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uaneh\Documents\Offline Records (03)\Backhoe, Qty 2 IFB-4762-20-SH\"/>
    </mc:Choice>
  </mc:AlternateContent>
  <xr:revisionPtr revIDLastSave="0" documentId="13_ncr:1_{A8E3245E-76E8-4114-9331-F6C04E501711}" xr6:coauthVersionLast="45" xr6:coauthVersionMax="45" xr10:uidLastSave="{00000000-0000-0000-0000-000000000000}"/>
  <bookViews>
    <workbookView xWindow="29220" yWindow="255" windowWidth="18105" windowHeight="15000" xr2:uid="{00000000-000D-0000-FFFF-FFFF00000000}"/>
  </bookViews>
  <sheets>
    <sheet name="Recap IFB-4762-20-S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7" i="1"/>
</calcChain>
</file>

<file path=xl/sharedStrings.xml><?xml version="1.0" encoding="utf-8"?>
<sst xmlns="http://schemas.openxmlformats.org/spreadsheetml/2006/main" count="62" uniqueCount="47">
  <si>
    <t>SOLICITATION TITLE:</t>
  </si>
  <si>
    <t>Backhoe (Qty 2)</t>
  </si>
  <si>
    <t>SOLICITATION NUMBER:</t>
  </si>
  <si>
    <t>IFB-4763-20-SH</t>
  </si>
  <si>
    <t>OPENING DATE:</t>
  </si>
  <si>
    <t>OPENING TIME:</t>
  </si>
  <si>
    <t>2:30 P.M.</t>
  </si>
  <si>
    <t>BUYER:</t>
  </si>
  <si>
    <t>Susan Hyatt</t>
  </si>
  <si>
    <t>Company</t>
  </si>
  <si>
    <t>Location</t>
  </si>
  <si>
    <t>Response Form</t>
  </si>
  <si>
    <t>Addenda</t>
  </si>
  <si>
    <t>Price</t>
  </si>
  <si>
    <t>Extended for 2</t>
  </si>
  <si>
    <t>Year/Make/Model</t>
  </si>
  <si>
    <t>Parts Manual</t>
  </si>
  <si>
    <t>Maintenance Manual</t>
  </si>
  <si>
    <t>Auto Idle System</t>
  </si>
  <si>
    <t>Spare Tire &amp; Wheel for Front</t>
  </si>
  <si>
    <t>Spare Tire &amp; Wheel for Rear</t>
  </si>
  <si>
    <t>12" wide bucket</t>
  </si>
  <si>
    <t>30" wide bucket</t>
  </si>
  <si>
    <t>Excavator Controls</t>
  </si>
  <si>
    <t>Dual picking hooks front bucket</t>
  </si>
  <si>
    <t>Single picking hook rear bucket</t>
  </si>
  <si>
    <t>Warranty</t>
  </si>
  <si>
    <t>Grand Total</t>
  </si>
  <si>
    <t>Century Equipment Company</t>
  </si>
  <si>
    <t>Clifton, CO</t>
  </si>
  <si>
    <t>Yes</t>
  </si>
  <si>
    <t>N/A</t>
  </si>
  <si>
    <t>2020 Case 590 SN 4WD T4 Final</t>
  </si>
  <si>
    <t>90-120</t>
  </si>
  <si>
    <t>1-Year/Unlimited-Hour Full-Coverage Base Limited Warranty.  2-Year/2,000 Hour Extended Engine Warranty (shichever occures first)</t>
  </si>
  <si>
    <t>Century Equipment Company - Alternate Bid</t>
  </si>
  <si>
    <t>Honnen Equipment Company</t>
  </si>
  <si>
    <t>Grand Junction, CO</t>
  </si>
  <si>
    <t>2020 John Deere 410L Backhoe</t>
  </si>
  <si>
    <t>Delivery Days</t>
  </si>
  <si>
    <t>One Year Comprehensive Included</t>
  </si>
  <si>
    <t>Honnen Equipment Company - Alternate</t>
  </si>
  <si>
    <t>2020 John Deere 310SL Backhoe</t>
  </si>
  <si>
    <t>Wagner Equipment Co</t>
  </si>
  <si>
    <t>New 2019/Caterpillar/430F2</t>
  </si>
  <si>
    <t>In Stock</t>
  </si>
  <si>
    <t>One Year Premier Warranty Including Travel for the First Six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</si>
</sst>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44" fontId="0" fillId="0" borderId="0" xfId="1" applyFont="1"/>
    <xf numFmtId="0" fontId="0" fillId="0" borderId="2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/>
    <xf numFmtId="0" fontId="0" fillId="0" borderId="0" xfId="0" applyFill="1" applyBorder="1" applyAlignment="1">
      <alignment wrapText="1"/>
    </xf>
    <xf numFmtId="0" fontId="0" fillId="0" borderId="0" xfId="0" applyNumberFormat="1"/>
    <xf numFmtId="0" fontId="0" fillId="0" borderId="0" xfId="1" applyNumberFormat="1" applyFont="1"/>
    <xf numFmtId="0" fontId="0" fillId="0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90488</xdr:colOff>
      <xdr:row>0</xdr:row>
      <xdr:rowOff>0</xdr:rowOff>
    </xdr:from>
    <xdr:to>
      <xdr:col>2</xdr:col>
      <xdr:colOff>4514</xdr:colOff>
      <xdr:row>3</xdr:row>
      <xdr:rowOff>23813</xdr:rowOff>
    </xdr:to>
    <xdr:pic>
      <xdr:nvPicPr>
        <xdr:cNvPr id="6" name="Picture 5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" y="0"/>
          <a:ext cx="1742826" cy="56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U11" sqref="U11"/>
    </sheetView>
  </sheetViews>
  <sheetFormatPr defaultRowHeight="15" x14ac:dyDescent="0.25"/>
  <cols>
    <col min="1" max="1" width="3.7109375" customWidth="1"/>
    <col min="2" max="2" width="22" customWidth="1"/>
    <col min="3" max="3" width="21.42578125" customWidth="1"/>
    <col min="6" max="6" width="11.140625" bestFit="1" customWidth="1"/>
    <col min="7" max="7" width="11.85546875" bestFit="1" customWidth="1"/>
    <col min="8" max="8" width="21.42578125" customWidth="1"/>
    <col min="10" max="10" width="10.5703125" bestFit="1" customWidth="1"/>
    <col min="13" max="15" width="10.5703125" bestFit="1" customWidth="1"/>
    <col min="20" max="20" width="28" customWidth="1"/>
    <col min="21" max="21" width="16.140625" customWidth="1"/>
  </cols>
  <sheetData>
    <row r="1" spans="1:22" x14ac:dyDescent="0.25">
      <c r="A1" s="6"/>
      <c r="B1" s="6"/>
      <c r="C1" t="s">
        <v>0</v>
      </c>
      <c r="D1" s="7" t="s">
        <v>1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2" x14ac:dyDescent="0.25">
      <c r="A2" s="6"/>
      <c r="B2" s="6"/>
      <c r="C2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2" x14ac:dyDescent="0.25">
      <c r="A3" s="6"/>
      <c r="B3" s="6"/>
      <c r="C3" t="s">
        <v>4</v>
      </c>
      <c r="D3" s="8">
        <v>43914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2" x14ac:dyDescent="0.25">
      <c r="A4" s="6"/>
      <c r="B4" s="6"/>
      <c r="C4" t="s">
        <v>5</v>
      </c>
      <c r="D4" s="7" t="s">
        <v>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2" x14ac:dyDescent="0.25">
      <c r="C5" t="s">
        <v>7</v>
      </c>
      <c r="D5" s="9" t="s">
        <v>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2" ht="75" x14ac:dyDescent="0.25"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5" t="s">
        <v>17</v>
      </c>
      <c r="K6" s="5" t="s">
        <v>18</v>
      </c>
      <c r="L6" s="5" t="s">
        <v>19</v>
      </c>
      <c r="M6" s="5" t="s">
        <v>20</v>
      </c>
      <c r="N6" s="5" t="s">
        <v>21</v>
      </c>
      <c r="O6" s="5" t="s">
        <v>22</v>
      </c>
      <c r="P6" s="5" t="s">
        <v>23</v>
      </c>
      <c r="Q6" s="5" t="s">
        <v>24</v>
      </c>
      <c r="R6" s="5" t="s">
        <v>25</v>
      </c>
      <c r="S6" s="5" t="s">
        <v>39</v>
      </c>
      <c r="T6" s="5" t="s">
        <v>26</v>
      </c>
      <c r="U6" s="5" t="s">
        <v>27</v>
      </c>
      <c r="V6" s="2"/>
    </row>
    <row r="7" spans="1:22" s="2" customFormat="1" ht="76.5" customHeight="1" x14ac:dyDescent="0.25">
      <c r="A7">
        <v>1</v>
      </c>
      <c r="B7" s="2" t="s">
        <v>28</v>
      </c>
      <c r="C7" t="s">
        <v>29</v>
      </c>
      <c r="D7" t="s">
        <v>30</v>
      </c>
      <c r="E7" t="s">
        <v>31</v>
      </c>
      <c r="F7" s="3">
        <v>112234</v>
      </c>
      <c r="G7" s="1">
        <v>224468</v>
      </c>
      <c r="H7" s="2" t="s">
        <v>32</v>
      </c>
      <c r="I7" s="3">
        <v>435</v>
      </c>
      <c r="J7" s="4">
        <v>1195</v>
      </c>
      <c r="K7" s="4"/>
      <c r="L7" s="4">
        <v>815</v>
      </c>
      <c r="M7" s="4">
        <v>1920</v>
      </c>
      <c r="N7" s="4">
        <v>825</v>
      </c>
      <c r="O7" s="4">
        <v>1985</v>
      </c>
      <c r="P7" s="4"/>
      <c r="Q7" s="4"/>
      <c r="R7" s="4"/>
      <c r="S7" s="11" t="s">
        <v>33</v>
      </c>
      <c r="T7" s="2" t="s">
        <v>34</v>
      </c>
      <c r="U7" s="1">
        <f>G7+I7+J7+K7+L7+M7+N7+O7+P7+Q7+R7</f>
        <v>231643</v>
      </c>
      <c r="V7"/>
    </row>
    <row r="8" spans="1:22" ht="75" x14ac:dyDescent="0.25">
      <c r="A8">
        <v>2</v>
      </c>
      <c r="B8" s="2" t="s">
        <v>35</v>
      </c>
      <c r="C8" t="s">
        <v>29</v>
      </c>
      <c r="D8" t="s">
        <v>30</v>
      </c>
      <c r="E8" t="s">
        <v>31</v>
      </c>
      <c r="F8" s="3">
        <v>114673</v>
      </c>
      <c r="G8" s="1">
        <v>229346</v>
      </c>
      <c r="H8" s="2" t="s">
        <v>32</v>
      </c>
      <c r="I8" s="3">
        <v>435</v>
      </c>
      <c r="J8" s="4">
        <v>1195</v>
      </c>
      <c r="K8" s="4"/>
      <c r="L8" s="4">
        <v>815</v>
      </c>
      <c r="M8" s="4">
        <v>1920</v>
      </c>
      <c r="N8" s="4">
        <v>825</v>
      </c>
      <c r="O8" s="4">
        <v>1985</v>
      </c>
      <c r="P8" s="4"/>
      <c r="Q8" s="4"/>
      <c r="R8" s="4"/>
      <c r="S8" s="11" t="s">
        <v>33</v>
      </c>
      <c r="T8" s="2" t="s">
        <v>34</v>
      </c>
      <c r="U8" s="1">
        <f t="shared" ref="U8:U21" si="0">G8+I8+J8+K8+L8+M8+N8+O8+P8+Q8+R8</f>
        <v>236521</v>
      </c>
    </row>
    <row r="9" spans="1:22" ht="30" x14ac:dyDescent="0.25">
      <c r="A9">
        <v>3</v>
      </c>
      <c r="B9" s="10" t="s">
        <v>36</v>
      </c>
      <c r="C9" t="s">
        <v>37</v>
      </c>
      <c r="D9" t="s">
        <v>30</v>
      </c>
      <c r="E9" t="s">
        <v>31</v>
      </c>
      <c r="F9" s="3">
        <v>102987</v>
      </c>
      <c r="G9" s="1">
        <v>205974</v>
      </c>
      <c r="H9" s="10" t="s">
        <v>38</v>
      </c>
      <c r="I9" s="3">
        <v>550</v>
      </c>
      <c r="J9" s="4">
        <v>146</v>
      </c>
      <c r="K9" s="4"/>
      <c r="L9" s="4">
        <v>936</v>
      </c>
      <c r="M9" s="4">
        <v>1888</v>
      </c>
      <c r="N9" s="4">
        <v>1069</v>
      </c>
      <c r="O9" s="4">
        <v>1484</v>
      </c>
      <c r="P9" s="4"/>
      <c r="Q9" s="4">
        <v>704</v>
      </c>
      <c r="R9" s="4">
        <v>352</v>
      </c>
      <c r="S9" s="12">
        <v>60</v>
      </c>
      <c r="T9" s="10" t="s">
        <v>40</v>
      </c>
      <c r="U9" s="1">
        <f t="shared" si="0"/>
        <v>213103</v>
      </c>
    </row>
    <row r="10" spans="1:22" ht="30" x14ac:dyDescent="0.25">
      <c r="A10">
        <v>4</v>
      </c>
      <c r="B10" s="10" t="s">
        <v>41</v>
      </c>
      <c r="C10" t="s">
        <v>37</v>
      </c>
      <c r="D10" t="s">
        <v>30</v>
      </c>
      <c r="E10" t="s">
        <v>31</v>
      </c>
      <c r="F10" s="3">
        <v>88034</v>
      </c>
      <c r="G10" s="1">
        <v>176068</v>
      </c>
      <c r="H10" s="10" t="s">
        <v>42</v>
      </c>
      <c r="I10" s="3">
        <v>550</v>
      </c>
      <c r="J10" s="4">
        <v>146</v>
      </c>
      <c r="K10" s="4"/>
      <c r="L10" s="4">
        <v>936</v>
      </c>
      <c r="M10" s="4">
        <v>1888</v>
      </c>
      <c r="N10" s="4">
        <v>1069</v>
      </c>
      <c r="O10" s="4">
        <v>1484</v>
      </c>
      <c r="P10" s="4"/>
      <c r="Q10" s="4">
        <v>704</v>
      </c>
      <c r="R10" s="4">
        <v>352</v>
      </c>
      <c r="S10" s="12">
        <v>60</v>
      </c>
      <c r="T10" s="10" t="s">
        <v>40</v>
      </c>
      <c r="U10" s="1">
        <f t="shared" si="0"/>
        <v>183197</v>
      </c>
    </row>
    <row r="11" spans="1:22" ht="45" x14ac:dyDescent="0.25">
      <c r="A11">
        <v>5</v>
      </c>
      <c r="B11" s="10" t="s">
        <v>43</v>
      </c>
      <c r="C11" t="s">
        <v>37</v>
      </c>
      <c r="D11" t="s">
        <v>30</v>
      </c>
      <c r="E11" t="s">
        <v>31</v>
      </c>
      <c r="F11" s="3">
        <v>103988</v>
      </c>
      <c r="G11" s="1">
        <v>207976</v>
      </c>
      <c r="H11" s="10" t="s">
        <v>44</v>
      </c>
      <c r="I11" s="3"/>
      <c r="J11" s="4"/>
      <c r="K11" s="4"/>
      <c r="L11" s="4">
        <v>587</v>
      </c>
      <c r="M11" s="4">
        <v>1659</v>
      </c>
      <c r="N11" s="4">
        <v>1222</v>
      </c>
      <c r="O11" s="4">
        <v>1434</v>
      </c>
      <c r="P11" s="4"/>
      <c r="Q11" s="4"/>
      <c r="R11" s="4"/>
      <c r="S11" s="13" t="s">
        <v>45</v>
      </c>
      <c r="T11" s="10" t="s">
        <v>46</v>
      </c>
      <c r="U11" s="1">
        <f t="shared" si="0"/>
        <v>212878</v>
      </c>
    </row>
    <row r="12" spans="1:22" x14ac:dyDescent="0.25">
      <c r="A12">
        <v>6</v>
      </c>
      <c r="F12" s="3"/>
      <c r="G12" s="1">
        <v>0</v>
      </c>
      <c r="I12" s="3"/>
      <c r="J12" s="4"/>
      <c r="K12" s="4"/>
      <c r="L12" s="4"/>
      <c r="M12" s="4"/>
      <c r="N12" s="4"/>
      <c r="O12" s="4"/>
      <c r="P12" s="4"/>
      <c r="Q12" s="4"/>
      <c r="R12" s="4"/>
      <c r="S12" s="11"/>
      <c r="U12" s="1">
        <f t="shared" si="0"/>
        <v>0</v>
      </c>
    </row>
    <row r="13" spans="1:22" x14ac:dyDescent="0.25">
      <c r="A13">
        <v>7</v>
      </c>
      <c r="F13" s="3"/>
      <c r="G13" s="1">
        <v>0</v>
      </c>
      <c r="I13" s="3"/>
      <c r="J13" s="4"/>
      <c r="K13" s="4"/>
      <c r="L13" s="4"/>
      <c r="M13" s="4"/>
      <c r="N13" s="4"/>
      <c r="O13" s="4"/>
      <c r="P13" s="4"/>
      <c r="Q13" s="4"/>
      <c r="R13" s="4"/>
      <c r="S13" s="11"/>
      <c r="U13" s="1">
        <f t="shared" si="0"/>
        <v>0</v>
      </c>
    </row>
    <row r="14" spans="1:22" x14ac:dyDescent="0.25">
      <c r="A14">
        <v>8</v>
      </c>
      <c r="F14" s="3"/>
      <c r="G14" s="1">
        <v>0</v>
      </c>
      <c r="I14" s="3"/>
      <c r="J14" s="4"/>
      <c r="K14" s="4"/>
      <c r="L14" s="4"/>
      <c r="M14" s="4"/>
      <c r="N14" s="4"/>
      <c r="O14" s="4"/>
      <c r="P14" s="4"/>
      <c r="Q14" s="4"/>
      <c r="R14" s="4"/>
      <c r="S14" s="11"/>
      <c r="U14" s="1">
        <f t="shared" si="0"/>
        <v>0</v>
      </c>
    </row>
    <row r="15" spans="1:22" x14ac:dyDescent="0.25">
      <c r="A15">
        <v>9</v>
      </c>
      <c r="F15" s="3"/>
      <c r="G15" s="1">
        <v>0</v>
      </c>
      <c r="I15" s="3"/>
      <c r="J15" s="4"/>
      <c r="K15" s="4"/>
      <c r="L15" s="4"/>
      <c r="M15" s="4"/>
      <c r="N15" s="4"/>
      <c r="O15" s="4"/>
      <c r="P15" s="4"/>
      <c r="Q15" s="4"/>
      <c r="R15" s="4"/>
      <c r="S15" s="11"/>
      <c r="U15" s="1">
        <f t="shared" si="0"/>
        <v>0</v>
      </c>
    </row>
    <row r="16" spans="1:22" x14ac:dyDescent="0.25">
      <c r="A16">
        <v>10</v>
      </c>
      <c r="F16" s="3"/>
      <c r="G16" s="1">
        <v>0</v>
      </c>
      <c r="I16" s="3"/>
      <c r="J16" s="4"/>
      <c r="K16" s="4"/>
      <c r="L16" s="4"/>
      <c r="M16" s="4"/>
      <c r="N16" s="4"/>
      <c r="O16" s="4"/>
      <c r="P16" s="4"/>
      <c r="Q16" s="4"/>
      <c r="R16" s="4"/>
      <c r="S16" s="11"/>
      <c r="U16" s="1">
        <f t="shared" si="0"/>
        <v>0</v>
      </c>
    </row>
    <row r="17" spans="1:21" x14ac:dyDescent="0.25">
      <c r="A17">
        <v>11</v>
      </c>
      <c r="F17" s="3"/>
      <c r="G17" s="1">
        <v>0</v>
      </c>
      <c r="I17" s="3"/>
      <c r="J17" s="4"/>
      <c r="K17" s="4"/>
      <c r="L17" s="4"/>
      <c r="M17" s="4"/>
      <c r="N17" s="4"/>
      <c r="O17" s="4"/>
      <c r="P17" s="4"/>
      <c r="Q17" s="4"/>
      <c r="R17" s="4"/>
      <c r="S17" s="11"/>
      <c r="U17" s="1">
        <f t="shared" si="0"/>
        <v>0</v>
      </c>
    </row>
    <row r="18" spans="1:21" x14ac:dyDescent="0.25">
      <c r="A18">
        <v>12</v>
      </c>
      <c r="F18" s="3"/>
      <c r="G18" s="1">
        <v>0</v>
      </c>
      <c r="I18" s="3"/>
      <c r="J18" s="4"/>
      <c r="K18" s="4"/>
      <c r="L18" s="4"/>
      <c r="M18" s="4"/>
      <c r="N18" s="4"/>
      <c r="O18" s="4"/>
      <c r="P18" s="4"/>
      <c r="Q18" s="4"/>
      <c r="R18" s="4"/>
      <c r="S18" s="11"/>
      <c r="U18" s="1">
        <f t="shared" si="0"/>
        <v>0</v>
      </c>
    </row>
    <row r="19" spans="1:21" x14ac:dyDescent="0.25">
      <c r="A19">
        <v>13</v>
      </c>
      <c r="F19" s="3"/>
      <c r="G19" s="1">
        <v>0</v>
      </c>
      <c r="I19" s="3"/>
      <c r="J19" s="4"/>
      <c r="K19" s="4"/>
      <c r="L19" s="4"/>
      <c r="M19" s="4"/>
      <c r="N19" s="4"/>
      <c r="O19" s="4"/>
      <c r="P19" s="4"/>
      <c r="Q19" s="4"/>
      <c r="R19" s="4"/>
      <c r="S19" s="11"/>
      <c r="U19" s="1">
        <f t="shared" si="0"/>
        <v>0</v>
      </c>
    </row>
    <row r="20" spans="1:21" x14ac:dyDescent="0.25">
      <c r="A20">
        <v>14</v>
      </c>
      <c r="F20" s="3"/>
      <c r="G20" s="1">
        <v>0</v>
      </c>
      <c r="I20" s="3"/>
      <c r="J20" s="4"/>
      <c r="K20" s="4"/>
      <c r="L20" s="4"/>
      <c r="M20" s="4"/>
      <c r="N20" s="4"/>
      <c r="O20" s="4"/>
      <c r="P20" s="4"/>
      <c r="Q20" s="4"/>
      <c r="R20" s="4"/>
      <c r="S20" s="11"/>
      <c r="U20" s="1">
        <f t="shared" si="0"/>
        <v>0</v>
      </c>
    </row>
    <row r="21" spans="1:21" x14ac:dyDescent="0.25">
      <c r="A21">
        <v>15</v>
      </c>
      <c r="I21" s="3"/>
      <c r="J21" s="4"/>
      <c r="K21" s="4"/>
      <c r="L21" s="4"/>
      <c r="M21" s="4"/>
      <c r="N21" s="4"/>
      <c r="O21" s="4"/>
      <c r="P21" s="4"/>
      <c r="Q21" s="4"/>
      <c r="R21" s="4"/>
      <c r="S21" s="11"/>
      <c r="U21" s="1">
        <f t="shared" si="0"/>
        <v>0</v>
      </c>
    </row>
  </sheetData>
  <mergeCells count="6">
    <mergeCell ref="D5:U5"/>
    <mergeCell ref="A1:B4"/>
    <mergeCell ref="D1:U1"/>
    <mergeCell ref="D2:U2"/>
    <mergeCell ref="D3:U3"/>
    <mergeCell ref="D4:U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 IFB-4762-20-SH</vt:lpstr>
    </vt:vector>
  </TitlesOfParts>
  <Company>City of Grand Junction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Hyatt</dc:creator>
  <cp:lastModifiedBy>Duane Hoff Jr.</cp:lastModifiedBy>
  <dcterms:created xsi:type="dcterms:W3CDTF">2020-03-20T15:40:01Z</dcterms:created>
  <dcterms:modified xsi:type="dcterms:W3CDTF">2020-03-24T22:34:09Z</dcterms:modified>
</cp:coreProperties>
</file>