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usanh\Documents\Offline Records (03)\Pomona Park Irrigation Pipe &amp; Supplies IFB-4905-21-SH\"/>
    </mc:Choice>
  </mc:AlternateContent>
  <xr:revisionPtr revIDLastSave="0" documentId="13_ncr:1_{15A9C2A6-3995-4B50-B6FC-AAF7A34C7791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Recap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9" i="1" l="1"/>
  <c r="Q8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</calcChain>
</file>

<file path=xl/sharedStrings.xml><?xml version="1.0" encoding="utf-8"?>
<sst xmlns="http://schemas.openxmlformats.org/spreadsheetml/2006/main" count="37" uniqueCount="34">
  <si>
    <t>Solicitation Recap</t>
  </si>
  <si>
    <t>Location</t>
  </si>
  <si>
    <t>Bid Form</t>
  </si>
  <si>
    <t>Company</t>
  </si>
  <si>
    <r>
      <rPr>
        <sz val="10"/>
        <color rgb="FF000000"/>
        <rFont val="Arial"/>
        <family val="2"/>
      </rPr>
      <t>SOLICITATION TITLE:</t>
    </r>
  </si>
  <si>
    <r>
      <rPr>
        <sz val="10"/>
        <color rgb="FF000000"/>
        <rFont val="Arial"/>
        <family val="2"/>
      </rPr>
      <t>SOLICITATION NUMBER:</t>
    </r>
  </si>
  <si>
    <r>
      <rPr>
        <sz val="10"/>
        <color rgb="FF000000"/>
        <rFont val="Arial"/>
        <family val="2"/>
      </rPr>
      <t>OPENING DATE:</t>
    </r>
  </si>
  <si>
    <r>
      <rPr>
        <sz val="10"/>
        <color rgb="FF000000"/>
        <rFont val="Arial"/>
        <family val="2"/>
      </rPr>
      <t>OPENING TIME:</t>
    </r>
  </si>
  <si>
    <r>
      <rPr>
        <sz val="10"/>
        <color rgb="FF000000"/>
        <rFont val="Arial"/>
        <family val="2"/>
      </rPr>
      <t>BUYER:</t>
    </r>
  </si>
  <si>
    <t>Susan Hyatt</t>
  </si>
  <si>
    <t>2:30 P.M.</t>
  </si>
  <si>
    <t>Prompt Pmt Disc</t>
  </si>
  <si>
    <t>Section 2 - NW Parking /Patterson</t>
  </si>
  <si>
    <t>Section 1 - Main Line Mat'ls</t>
  </si>
  <si>
    <t>Section 3 - Center Parking /Bus Turn</t>
  </si>
  <si>
    <t>Section 4 - Inside School Area</t>
  </si>
  <si>
    <t>Section 6 - Balls Fields / Dirt Infields</t>
  </si>
  <si>
    <t>Section 7 - Main Park / East of School</t>
  </si>
  <si>
    <t>Section 8 - Directional Boring</t>
  </si>
  <si>
    <t>Section 9 - Vault Design</t>
  </si>
  <si>
    <t>Section 10 - Vault Construction</t>
  </si>
  <si>
    <t>Delivery of Pipe &amp; Supplies ARO</t>
  </si>
  <si>
    <t>Section 5 - South Parking / Strip B/Tw</t>
  </si>
  <si>
    <t>IFB-4905-21-SH</t>
  </si>
  <si>
    <t>Pomona Park Irrigation Pipe &amp; Supplies</t>
  </si>
  <si>
    <t>GRAND TOTAL</t>
  </si>
  <si>
    <t>CPS Distributors</t>
  </si>
  <si>
    <t>Grand Junction Pipe &amp; Supply Co</t>
  </si>
  <si>
    <t>Grand Junction CO</t>
  </si>
  <si>
    <t>Yes</t>
  </si>
  <si>
    <t xml:space="preserve">Addenda </t>
  </si>
  <si>
    <t>N/A</t>
  </si>
  <si>
    <t>10-14 days</t>
  </si>
  <si>
    <t>continguent on pvc pipe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</si>
</sst>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0;###0"/>
    <numFmt numFmtId="165" formatCode="&quot;$&quot;#,##0.00"/>
  </numFmts>
  <fonts count="10" x14ac:knownFonts="1">
    <font>
      <sz val="10"/>
      <color rgb="FF000000"/>
      <name val="Times New Roman"/>
      <charset val="204"/>
    </font>
    <font>
      <sz val="10"/>
      <color rgb="FF000000"/>
      <name val="Times New Roman"/>
      <family val="1"/>
    </font>
    <font>
      <sz val="16"/>
      <color rgb="FF000000"/>
      <name val="Arial Black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 applyFill="1" applyBorder="1" applyAlignment="1">
      <alignment horizontal="left" vertical="top"/>
    </xf>
    <xf numFmtId="165" fontId="1" fillId="0" borderId="0" xfId="0" applyNumberFormat="1" applyFont="1" applyFill="1" applyBorder="1" applyAlignment="1">
      <alignment horizontal="left" vertical="top"/>
    </xf>
    <xf numFmtId="0" fontId="1" fillId="0" borderId="0" xfId="0" applyFont="1" applyFill="1" applyBorder="1" applyAlignment="1">
      <alignment horizontal="left" vertical="top"/>
    </xf>
    <xf numFmtId="165" fontId="8" fillId="0" borderId="0" xfId="0" applyNumberFormat="1" applyFont="1" applyFill="1" applyBorder="1" applyAlignment="1">
      <alignment horizontal="left" vertical="top" wrapText="1"/>
    </xf>
    <xf numFmtId="164" fontId="9" fillId="0" borderId="20" xfId="0" applyNumberFormat="1" applyFont="1" applyFill="1" applyBorder="1" applyAlignment="1">
      <alignment vertical="top" wrapText="1"/>
    </xf>
    <xf numFmtId="0" fontId="9" fillId="0" borderId="1" xfId="0" applyFont="1" applyFill="1" applyBorder="1" applyAlignment="1">
      <alignment horizontal="left" vertical="top" wrapText="1"/>
    </xf>
    <xf numFmtId="165" fontId="9" fillId="0" borderId="19" xfId="0" applyNumberFormat="1" applyFont="1" applyFill="1" applyBorder="1" applyAlignment="1">
      <alignment horizontal="left" vertical="top" wrapText="1"/>
    </xf>
    <xf numFmtId="165" fontId="8" fillId="0" borderId="0" xfId="0" applyNumberFormat="1" applyFont="1" applyFill="1" applyBorder="1" applyAlignment="1">
      <alignment horizontal="left" vertical="top"/>
    </xf>
    <xf numFmtId="165" fontId="9" fillId="0" borderId="0" xfId="0" applyNumberFormat="1" applyFont="1" applyFill="1" applyBorder="1" applyAlignment="1">
      <alignment horizontal="left" vertical="top"/>
    </xf>
    <xf numFmtId="164" fontId="9" fillId="0" borderId="21" xfId="0" applyNumberFormat="1" applyFont="1" applyFill="1" applyBorder="1" applyAlignment="1">
      <alignment vertical="top" wrapText="1"/>
    </xf>
    <xf numFmtId="0" fontId="9" fillId="0" borderId="22" xfId="0" applyFont="1" applyFill="1" applyBorder="1" applyAlignment="1">
      <alignment horizontal="left" vertical="top" wrapText="1"/>
    </xf>
    <xf numFmtId="165" fontId="9" fillId="0" borderId="26" xfId="0" applyNumberFormat="1" applyFont="1" applyFill="1" applyBorder="1" applyAlignment="1">
      <alignment horizontal="left" vertical="top" wrapText="1"/>
    </xf>
    <xf numFmtId="165" fontId="9" fillId="0" borderId="18" xfId="0" applyNumberFormat="1" applyFont="1" applyFill="1" applyBorder="1" applyAlignment="1">
      <alignment horizontal="left" vertical="top" wrapText="1"/>
    </xf>
    <xf numFmtId="165" fontId="9" fillId="0" borderId="5" xfId="0" applyNumberFormat="1" applyFont="1" applyFill="1" applyBorder="1" applyAlignment="1">
      <alignment horizontal="left" vertical="top" wrapText="1"/>
    </xf>
    <xf numFmtId="165" fontId="9" fillId="0" borderId="8" xfId="0" applyNumberFormat="1" applyFont="1" applyFill="1" applyBorder="1" applyAlignment="1">
      <alignment horizontal="left" vertical="top" wrapText="1"/>
    </xf>
    <xf numFmtId="165" fontId="9" fillId="0" borderId="10" xfId="0" applyNumberFormat="1" applyFont="1" applyFill="1" applyBorder="1" applyAlignment="1">
      <alignment horizontal="left" vertical="top" wrapText="1"/>
    </xf>
    <xf numFmtId="164" fontId="9" fillId="0" borderId="25" xfId="0" applyNumberFormat="1" applyFont="1" applyFill="1" applyBorder="1" applyAlignment="1">
      <alignment vertical="top" wrapText="1"/>
    </xf>
    <xf numFmtId="0" fontId="9" fillId="0" borderId="2" xfId="0" applyFont="1" applyFill="1" applyBorder="1" applyAlignment="1">
      <alignment horizontal="left" vertical="top" wrapText="1"/>
    </xf>
    <xf numFmtId="165" fontId="9" fillId="0" borderId="11" xfId="0" applyNumberFormat="1" applyFont="1" applyFill="1" applyBorder="1" applyAlignment="1">
      <alignment horizontal="left" vertical="top" wrapText="1"/>
    </xf>
    <xf numFmtId="165" fontId="9" fillId="0" borderId="30" xfId="0" applyNumberFormat="1" applyFont="1" applyFill="1" applyBorder="1" applyAlignment="1">
      <alignment vertical="top" wrapText="1"/>
    </xf>
    <xf numFmtId="0" fontId="1" fillId="0" borderId="12" xfId="0" applyFont="1" applyFill="1" applyBorder="1" applyAlignment="1">
      <alignment vertical="top" wrapText="1"/>
    </xf>
    <xf numFmtId="165" fontId="6" fillId="0" borderId="33" xfId="0" applyNumberFormat="1" applyFont="1" applyFill="1" applyBorder="1" applyAlignment="1">
      <alignment horizontal="left" vertical="center" wrapText="1"/>
    </xf>
    <xf numFmtId="165" fontId="9" fillId="0" borderId="35" xfId="0" applyNumberFormat="1" applyFont="1" applyFill="1" applyBorder="1" applyAlignment="1">
      <alignment vertical="top" wrapText="1"/>
    </xf>
    <xf numFmtId="165" fontId="9" fillId="0" borderId="36" xfId="0" applyNumberFormat="1" applyFont="1" applyFill="1" applyBorder="1" applyAlignment="1">
      <alignment horizontal="left" vertical="top" wrapText="1"/>
    </xf>
    <xf numFmtId="165" fontId="9" fillId="0" borderId="28" xfId="0" applyNumberFormat="1" applyFont="1" applyFill="1" applyBorder="1" applyAlignment="1">
      <alignment horizontal="left" vertical="top" wrapText="1"/>
    </xf>
    <xf numFmtId="0" fontId="6" fillId="0" borderId="31" xfId="0" applyFont="1" applyFill="1" applyBorder="1" applyAlignment="1">
      <alignment horizontal="center" vertical="center" wrapText="1"/>
    </xf>
    <xf numFmtId="165" fontId="9" fillId="0" borderId="37" xfId="0" applyNumberFormat="1" applyFont="1" applyFill="1" applyBorder="1" applyAlignment="1">
      <alignment horizontal="left" vertical="top" wrapText="1"/>
    </xf>
    <xf numFmtId="0" fontId="9" fillId="0" borderId="38" xfId="0" applyFont="1" applyFill="1" applyBorder="1" applyAlignment="1">
      <alignment horizontal="center" vertical="center" wrapText="1"/>
    </xf>
    <xf numFmtId="165" fontId="9" fillId="0" borderId="40" xfId="0" applyNumberFormat="1" applyFont="1" applyFill="1" applyBorder="1" applyAlignment="1">
      <alignment horizontal="left" vertical="top" wrapText="1"/>
    </xf>
    <xf numFmtId="165" fontId="9" fillId="0" borderId="41" xfId="0" applyNumberFormat="1" applyFont="1" applyFill="1" applyBorder="1" applyAlignment="1">
      <alignment horizontal="left" vertical="top" wrapText="1"/>
    </xf>
    <xf numFmtId="165" fontId="9" fillId="0" borderId="42" xfId="0" applyNumberFormat="1" applyFont="1" applyFill="1" applyBorder="1" applyAlignment="1">
      <alignment horizontal="left" vertical="top" wrapText="1"/>
    </xf>
    <xf numFmtId="165" fontId="7" fillId="0" borderId="33" xfId="0" applyNumberFormat="1" applyFont="1" applyFill="1" applyBorder="1" applyAlignment="1">
      <alignment horizontal="left" vertical="center" wrapText="1"/>
    </xf>
    <xf numFmtId="165" fontId="7" fillId="0" borderId="39" xfId="0" applyNumberFormat="1" applyFont="1" applyFill="1" applyBorder="1" applyAlignment="1">
      <alignment horizontal="left" vertical="center" wrapText="1"/>
    </xf>
    <xf numFmtId="165" fontId="7" fillId="0" borderId="34" xfId="0" applyNumberFormat="1" applyFont="1" applyFill="1" applyBorder="1" applyAlignment="1">
      <alignment horizontal="left" vertical="center" wrapText="1"/>
    </xf>
    <xf numFmtId="0" fontId="1" fillId="0" borderId="15" xfId="0" applyFont="1" applyFill="1" applyBorder="1" applyAlignment="1">
      <alignment horizontal="left" vertical="top" wrapText="1"/>
    </xf>
    <xf numFmtId="0" fontId="1" fillId="0" borderId="17" xfId="0" applyFont="1" applyFill="1" applyBorder="1" applyAlignment="1">
      <alignment horizontal="left" vertical="top" wrapText="1"/>
    </xf>
    <xf numFmtId="0" fontId="9" fillId="0" borderId="7" xfId="0" applyFont="1" applyFill="1" applyBorder="1" applyAlignment="1">
      <alignment horizontal="left" vertical="top" wrapText="1"/>
    </xf>
    <xf numFmtId="0" fontId="9" fillId="0" borderId="9" xfId="0" applyFont="1" applyFill="1" applyBorder="1" applyAlignment="1">
      <alignment horizontal="left" vertical="top" wrapText="1"/>
    </xf>
    <xf numFmtId="0" fontId="7" fillId="0" borderId="31" xfId="0" applyFont="1" applyFill="1" applyBorder="1" applyAlignment="1">
      <alignment horizontal="center" vertical="center" wrapText="1"/>
    </xf>
    <xf numFmtId="0" fontId="7" fillId="0" borderId="32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left" vertical="top" wrapText="1"/>
    </xf>
    <xf numFmtId="0" fontId="9" fillId="0" borderId="6" xfId="0" applyFont="1" applyFill="1" applyBorder="1" applyAlignment="1">
      <alignment horizontal="left" vertical="top" wrapText="1"/>
    </xf>
    <xf numFmtId="0" fontId="2" fillId="0" borderId="16" xfId="0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center" vertical="top" wrapText="1"/>
    </xf>
    <xf numFmtId="0" fontId="3" fillId="0" borderId="12" xfId="0" applyFont="1" applyFill="1" applyBorder="1" applyAlignment="1">
      <alignment horizontal="center" vertical="top" wrapText="1"/>
    </xf>
    <xf numFmtId="0" fontId="3" fillId="0" borderId="13" xfId="0" applyFont="1" applyFill="1" applyBorder="1" applyAlignment="1">
      <alignment horizontal="center" vertical="top" wrapText="1"/>
    </xf>
    <xf numFmtId="0" fontId="3" fillId="0" borderId="14" xfId="0" applyFont="1" applyFill="1" applyBorder="1" applyAlignment="1">
      <alignment horizontal="center" vertical="top" wrapText="1"/>
    </xf>
    <xf numFmtId="0" fontId="4" fillId="0" borderId="11" xfId="0" applyFont="1" applyFill="1" applyBorder="1" applyAlignment="1">
      <alignment horizontal="left" vertical="center" wrapText="1"/>
    </xf>
    <xf numFmtId="0" fontId="4" fillId="0" borderId="10" xfId="0" applyFont="1" applyFill="1" applyBorder="1" applyAlignment="1">
      <alignment horizontal="left" vertical="top" wrapText="1"/>
    </xf>
    <xf numFmtId="0" fontId="4" fillId="0" borderId="28" xfId="0" applyFont="1" applyFill="1" applyBorder="1" applyAlignment="1">
      <alignment horizontal="left" vertical="top" wrapText="1"/>
    </xf>
    <xf numFmtId="165" fontId="4" fillId="0" borderId="5" xfId="0" applyNumberFormat="1" applyFont="1" applyFill="1" applyBorder="1" applyAlignment="1">
      <alignment horizontal="left" vertical="center" wrapText="1"/>
    </xf>
    <xf numFmtId="165" fontId="4" fillId="0" borderId="18" xfId="0" applyNumberFormat="1" applyFont="1" applyFill="1" applyBorder="1" applyAlignment="1">
      <alignment horizontal="left" vertical="center" wrapText="1"/>
    </xf>
    <xf numFmtId="165" fontId="4" fillId="0" borderId="8" xfId="0" applyNumberFormat="1" applyFont="1" applyFill="1" applyBorder="1" applyAlignment="1">
      <alignment horizontal="left" vertical="top" wrapText="1"/>
    </xf>
    <xf numFmtId="165" fontId="4" fillId="0" borderId="19" xfId="0" applyNumberFormat="1" applyFont="1" applyFill="1" applyBorder="1" applyAlignment="1">
      <alignment horizontal="left" vertical="top" wrapText="1"/>
    </xf>
    <xf numFmtId="14" fontId="5" fillId="0" borderId="8" xfId="0" applyNumberFormat="1" applyFont="1" applyFill="1" applyBorder="1" applyAlignment="1">
      <alignment horizontal="left" vertical="top" wrapText="1"/>
    </xf>
    <xf numFmtId="0" fontId="5" fillId="0" borderId="19" xfId="0" applyNumberFormat="1" applyFont="1" applyFill="1" applyBorder="1" applyAlignment="1">
      <alignment horizontal="left" vertical="top" wrapText="1"/>
    </xf>
    <xf numFmtId="165" fontId="9" fillId="0" borderId="27" xfId="0" applyNumberFormat="1" applyFont="1" applyFill="1" applyBorder="1" applyAlignment="1">
      <alignment horizontal="left" vertical="top" wrapText="1"/>
    </xf>
    <xf numFmtId="165" fontId="4" fillId="0" borderId="29" xfId="0" applyNumberFormat="1" applyFont="1" applyFill="1" applyBorder="1" applyAlignment="1">
      <alignment horizontal="left" vertical="top" wrapText="1"/>
    </xf>
    <xf numFmtId="0" fontId="9" fillId="0" borderId="23" xfId="0" applyFont="1" applyFill="1" applyBorder="1" applyAlignment="1">
      <alignment horizontal="left" vertical="top" wrapText="1"/>
    </xf>
    <xf numFmtId="0" fontId="9" fillId="0" borderId="24" xfId="0" applyFont="1" applyFill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106680</xdr:colOff>
      <xdr:row>0</xdr:row>
      <xdr:rowOff>76200</xdr:rowOff>
    </xdr:from>
    <xdr:to>
      <xdr:col>1</xdr:col>
      <xdr:colOff>2075046</xdr:colOff>
      <xdr:row>2</xdr:row>
      <xdr:rowOff>220980</xdr:rowOff>
    </xdr:to>
    <xdr:pic>
      <xdr:nvPicPr>
        <xdr:cNvPr id="2" name="Picture 1" descr="City Logo in 3D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76200"/>
          <a:ext cx="1968366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7"/>
  <sheetViews>
    <sheetView tabSelected="1" workbookViewId="0">
      <selection activeCell="R10" sqref="R10"/>
    </sheetView>
  </sheetViews>
  <sheetFormatPr defaultColWidth="9.1640625" defaultRowHeight="12.75" x14ac:dyDescent="0.2"/>
  <cols>
    <col min="1" max="1" width="4.5" style="2" customWidth="1"/>
    <col min="2" max="2" width="34" style="2" customWidth="1"/>
    <col min="3" max="3" width="16.83203125" style="2" customWidth="1"/>
    <col min="4" max="4" width="14.1640625" style="2" customWidth="1"/>
    <col min="5" max="5" width="13.1640625" style="2" customWidth="1"/>
    <col min="6" max="6" width="14.1640625" style="1" customWidth="1"/>
    <col min="7" max="18" width="17.6640625" style="1" customWidth="1"/>
    <col min="19" max="19" width="14.33203125" style="1" customWidth="1"/>
    <col min="20" max="20" width="33.33203125" style="1" customWidth="1"/>
    <col min="21" max="16384" width="9.1640625" style="2"/>
  </cols>
  <sheetData>
    <row r="1" spans="1:20" ht="18" customHeight="1" thickBot="1" x14ac:dyDescent="0.25">
      <c r="A1" s="34"/>
      <c r="B1" s="42"/>
      <c r="C1" s="44" t="s">
        <v>0</v>
      </c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6"/>
    </row>
    <row r="2" spans="1:20" ht="21" customHeight="1" x14ac:dyDescent="0.2">
      <c r="A2" s="35"/>
      <c r="B2" s="43"/>
      <c r="C2" s="47" t="s">
        <v>4</v>
      </c>
      <c r="D2" s="47"/>
      <c r="E2" s="47"/>
      <c r="F2" s="50" t="s">
        <v>24</v>
      </c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1"/>
    </row>
    <row r="3" spans="1:20" ht="18" customHeight="1" x14ac:dyDescent="0.2">
      <c r="A3" s="35"/>
      <c r="B3" s="43"/>
      <c r="C3" s="48" t="s">
        <v>5</v>
      </c>
      <c r="D3" s="48"/>
      <c r="E3" s="48"/>
      <c r="F3" s="52" t="s">
        <v>23</v>
      </c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3"/>
    </row>
    <row r="4" spans="1:20" ht="18" customHeight="1" x14ac:dyDescent="0.2">
      <c r="A4" s="35"/>
      <c r="B4" s="43"/>
      <c r="C4" s="48" t="s">
        <v>6</v>
      </c>
      <c r="D4" s="48"/>
      <c r="E4" s="48"/>
      <c r="F4" s="54">
        <v>44433</v>
      </c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5"/>
    </row>
    <row r="5" spans="1:20" ht="18" customHeight="1" x14ac:dyDescent="0.2">
      <c r="A5" s="35"/>
      <c r="B5" s="43"/>
      <c r="C5" s="48" t="s">
        <v>7</v>
      </c>
      <c r="D5" s="48"/>
      <c r="E5" s="48"/>
      <c r="F5" s="52" t="s">
        <v>10</v>
      </c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3"/>
    </row>
    <row r="6" spans="1:20" ht="18" customHeight="1" thickBot="1" x14ac:dyDescent="0.25">
      <c r="A6" s="35"/>
      <c r="B6" s="43"/>
      <c r="C6" s="49" t="s">
        <v>8</v>
      </c>
      <c r="D6" s="49"/>
      <c r="E6" s="49"/>
      <c r="F6" s="56" t="s">
        <v>9</v>
      </c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7"/>
    </row>
    <row r="7" spans="1:20" ht="42.6" customHeight="1" thickBot="1" x14ac:dyDescent="0.25">
      <c r="A7" s="20"/>
      <c r="B7" s="27" t="s">
        <v>3</v>
      </c>
      <c r="C7" s="38" t="s">
        <v>1</v>
      </c>
      <c r="D7" s="39"/>
      <c r="E7" s="25" t="s">
        <v>2</v>
      </c>
      <c r="F7" s="21" t="s">
        <v>30</v>
      </c>
      <c r="G7" s="31" t="s">
        <v>13</v>
      </c>
      <c r="H7" s="31" t="s">
        <v>12</v>
      </c>
      <c r="I7" s="31" t="s">
        <v>14</v>
      </c>
      <c r="J7" s="31" t="s">
        <v>15</v>
      </c>
      <c r="K7" s="31" t="s">
        <v>22</v>
      </c>
      <c r="L7" s="32" t="s">
        <v>16</v>
      </c>
      <c r="M7" s="32" t="s">
        <v>17</v>
      </c>
      <c r="N7" s="32" t="s">
        <v>18</v>
      </c>
      <c r="O7" s="32" t="s">
        <v>19</v>
      </c>
      <c r="P7" s="32" t="s">
        <v>20</v>
      </c>
      <c r="Q7" s="32" t="s">
        <v>25</v>
      </c>
      <c r="R7" s="32" t="s">
        <v>21</v>
      </c>
      <c r="S7" s="33" t="s">
        <v>11</v>
      </c>
      <c r="T7" s="3"/>
    </row>
    <row r="8" spans="1:20" ht="18.75" customHeight="1" x14ac:dyDescent="0.2">
      <c r="A8" s="16">
        <v>1</v>
      </c>
      <c r="B8" s="17" t="s">
        <v>26</v>
      </c>
      <c r="C8" s="40" t="s">
        <v>28</v>
      </c>
      <c r="D8" s="41"/>
      <c r="E8" s="17" t="s">
        <v>29</v>
      </c>
      <c r="F8" s="13" t="s">
        <v>31</v>
      </c>
      <c r="G8" s="18">
        <v>36266.42</v>
      </c>
      <c r="H8" s="18">
        <v>7730.35</v>
      </c>
      <c r="I8" s="18">
        <v>10940.9</v>
      </c>
      <c r="J8" s="18">
        <v>2202.17</v>
      </c>
      <c r="K8" s="18">
        <v>5484.71</v>
      </c>
      <c r="L8" s="28">
        <v>26856.65</v>
      </c>
      <c r="M8" s="28">
        <v>7522.64</v>
      </c>
      <c r="N8" s="28"/>
      <c r="O8" s="28"/>
      <c r="P8" s="28"/>
      <c r="Q8" s="28">
        <f>G8+H8+I8+J8+K8+L8+M8+N8+O8+P8</f>
        <v>97003.839999999997</v>
      </c>
      <c r="R8" s="28" t="s">
        <v>32</v>
      </c>
      <c r="S8" s="19"/>
      <c r="T8" s="7"/>
    </row>
    <row r="9" spans="1:20" ht="28.5" customHeight="1" x14ac:dyDescent="0.2">
      <c r="A9" s="4">
        <v>2</v>
      </c>
      <c r="B9" s="5" t="s">
        <v>27</v>
      </c>
      <c r="C9" s="36" t="s">
        <v>28</v>
      </c>
      <c r="D9" s="37"/>
      <c r="E9" s="5" t="s">
        <v>29</v>
      </c>
      <c r="F9" s="14" t="s">
        <v>31</v>
      </c>
      <c r="G9" s="15">
        <v>40168.29</v>
      </c>
      <c r="H9" s="15">
        <v>8087.1</v>
      </c>
      <c r="I9" s="15">
        <v>11553.69</v>
      </c>
      <c r="J9" s="15">
        <v>2309.09</v>
      </c>
      <c r="K9" s="15">
        <v>5788.93</v>
      </c>
      <c r="L9" s="15">
        <v>28709.37</v>
      </c>
      <c r="M9" s="15">
        <v>8226.02</v>
      </c>
      <c r="N9" s="15"/>
      <c r="O9" s="15"/>
      <c r="P9" s="30"/>
      <c r="Q9" s="28">
        <f>G9+H9+I9+J9+K9+L9+M9+N9+O9+P9</f>
        <v>104842.49</v>
      </c>
      <c r="R9" s="15" t="s">
        <v>33</v>
      </c>
      <c r="S9" s="22"/>
      <c r="T9" s="7"/>
    </row>
    <row r="10" spans="1:20" ht="21.75" customHeight="1" x14ac:dyDescent="0.2">
      <c r="A10" s="4">
        <v>3</v>
      </c>
      <c r="B10" s="5"/>
      <c r="C10" s="36"/>
      <c r="D10" s="37"/>
      <c r="E10" s="5"/>
      <c r="F10" s="14"/>
      <c r="G10" s="15"/>
      <c r="H10" s="15"/>
      <c r="I10" s="15"/>
      <c r="J10" s="15"/>
      <c r="K10" s="15"/>
      <c r="L10" s="15"/>
      <c r="M10" s="15"/>
      <c r="N10" s="15"/>
      <c r="O10" s="15"/>
      <c r="P10" s="30"/>
      <c r="Q10" s="28">
        <f t="shared" ref="Q9:Q22" si="0">E10+F10+G10+H10+I10+J10+K10+L10+M10+N10</f>
        <v>0</v>
      </c>
      <c r="R10" s="15"/>
      <c r="S10" s="22"/>
      <c r="T10" s="7"/>
    </row>
    <row r="11" spans="1:20" ht="21.75" customHeight="1" x14ac:dyDescent="0.2">
      <c r="A11" s="4">
        <v>4</v>
      </c>
      <c r="B11" s="5"/>
      <c r="C11" s="36"/>
      <c r="D11" s="37"/>
      <c r="E11" s="5"/>
      <c r="F11" s="14"/>
      <c r="G11" s="15"/>
      <c r="H11" s="15"/>
      <c r="I11" s="15"/>
      <c r="J11" s="15"/>
      <c r="K11" s="15"/>
      <c r="L11" s="15"/>
      <c r="M11" s="15"/>
      <c r="N11" s="15"/>
      <c r="O11" s="15"/>
      <c r="P11" s="30"/>
      <c r="Q11" s="28">
        <f t="shared" si="0"/>
        <v>0</v>
      </c>
      <c r="R11" s="15"/>
      <c r="S11" s="22"/>
      <c r="T11" s="7"/>
    </row>
    <row r="12" spans="1:20" ht="18.75" customHeight="1" x14ac:dyDescent="0.2">
      <c r="A12" s="4">
        <v>5</v>
      </c>
      <c r="B12" s="5"/>
      <c r="C12" s="36"/>
      <c r="D12" s="37"/>
      <c r="E12" s="5"/>
      <c r="F12" s="14"/>
      <c r="G12" s="15"/>
      <c r="H12" s="15"/>
      <c r="I12" s="15"/>
      <c r="J12" s="15"/>
      <c r="K12" s="24"/>
      <c r="L12" s="15"/>
      <c r="M12" s="15"/>
      <c r="N12" s="15"/>
      <c r="O12" s="15"/>
      <c r="P12" s="30"/>
      <c r="Q12" s="28">
        <f t="shared" si="0"/>
        <v>0</v>
      </c>
      <c r="R12" s="15"/>
      <c r="S12" s="12"/>
      <c r="T12" s="7"/>
    </row>
    <row r="13" spans="1:20" ht="18.75" customHeight="1" x14ac:dyDescent="0.2">
      <c r="A13" s="4">
        <v>6</v>
      </c>
      <c r="B13" s="5"/>
      <c r="C13" s="36"/>
      <c r="D13" s="37"/>
      <c r="E13" s="5"/>
      <c r="F13" s="14"/>
      <c r="G13" s="15"/>
      <c r="H13" s="15"/>
      <c r="I13" s="15"/>
      <c r="J13" s="15"/>
      <c r="K13" s="15"/>
      <c r="L13" s="15"/>
      <c r="M13" s="15"/>
      <c r="N13" s="15"/>
      <c r="O13" s="15"/>
      <c r="P13" s="30"/>
      <c r="Q13" s="28">
        <f t="shared" si="0"/>
        <v>0</v>
      </c>
      <c r="R13" s="15"/>
      <c r="S13" s="6"/>
      <c r="T13" s="7"/>
    </row>
    <row r="14" spans="1:20" ht="18.75" customHeight="1" x14ac:dyDescent="0.2">
      <c r="A14" s="4">
        <v>7</v>
      </c>
      <c r="B14" s="5"/>
      <c r="C14" s="36"/>
      <c r="D14" s="37"/>
      <c r="E14" s="5"/>
      <c r="F14" s="14"/>
      <c r="G14" s="15"/>
      <c r="H14" s="15"/>
      <c r="I14" s="15"/>
      <c r="J14" s="15"/>
      <c r="K14" s="15"/>
      <c r="L14" s="15"/>
      <c r="M14" s="15"/>
      <c r="N14" s="15"/>
      <c r="O14" s="15"/>
      <c r="P14" s="30"/>
      <c r="Q14" s="28">
        <f t="shared" si="0"/>
        <v>0</v>
      </c>
      <c r="R14" s="15"/>
      <c r="S14" s="6"/>
      <c r="T14" s="7"/>
    </row>
    <row r="15" spans="1:20" ht="18.75" customHeight="1" x14ac:dyDescent="0.2">
      <c r="A15" s="4">
        <v>8</v>
      </c>
      <c r="B15" s="5"/>
      <c r="C15" s="36"/>
      <c r="D15" s="37"/>
      <c r="E15" s="5"/>
      <c r="F15" s="14"/>
      <c r="G15" s="15"/>
      <c r="H15" s="15"/>
      <c r="I15" s="15"/>
      <c r="J15" s="15"/>
      <c r="K15" s="15"/>
      <c r="L15" s="15"/>
      <c r="M15" s="15"/>
      <c r="N15" s="15"/>
      <c r="O15" s="15"/>
      <c r="P15" s="30"/>
      <c r="Q15" s="28">
        <f t="shared" si="0"/>
        <v>0</v>
      </c>
      <c r="R15" s="15"/>
      <c r="S15" s="6"/>
      <c r="T15" s="7"/>
    </row>
    <row r="16" spans="1:20" ht="18.75" customHeight="1" x14ac:dyDescent="0.2">
      <c r="A16" s="4">
        <v>9</v>
      </c>
      <c r="B16" s="5"/>
      <c r="C16" s="36"/>
      <c r="D16" s="37"/>
      <c r="E16" s="5"/>
      <c r="F16" s="14"/>
      <c r="G16" s="15"/>
      <c r="H16" s="15"/>
      <c r="I16" s="15"/>
      <c r="J16" s="15"/>
      <c r="K16" s="15"/>
      <c r="L16" s="15"/>
      <c r="M16" s="15"/>
      <c r="N16" s="15"/>
      <c r="O16" s="15"/>
      <c r="P16" s="30"/>
      <c r="Q16" s="28">
        <f t="shared" si="0"/>
        <v>0</v>
      </c>
      <c r="R16" s="15"/>
      <c r="S16" s="6"/>
      <c r="T16" s="7"/>
    </row>
    <row r="17" spans="1:20" ht="18.75" customHeight="1" x14ac:dyDescent="0.2">
      <c r="A17" s="4">
        <v>10</v>
      </c>
      <c r="B17" s="5"/>
      <c r="C17" s="36"/>
      <c r="D17" s="37"/>
      <c r="E17" s="5"/>
      <c r="F17" s="14"/>
      <c r="G17" s="15"/>
      <c r="H17" s="15"/>
      <c r="I17" s="15"/>
      <c r="J17" s="15"/>
      <c r="K17" s="15"/>
      <c r="L17" s="15"/>
      <c r="M17" s="15"/>
      <c r="N17" s="15"/>
      <c r="O17" s="15"/>
      <c r="P17" s="30"/>
      <c r="Q17" s="28">
        <f t="shared" si="0"/>
        <v>0</v>
      </c>
      <c r="R17" s="15"/>
      <c r="S17" s="6"/>
      <c r="T17" s="7"/>
    </row>
    <row r="18" spans="1:20" ht="18.75" customHeight="1" x14ac:dyDescent="0.2">
      <c r="A18" s="4">
        <v>11</v>
      </c>
      <c r="B18" s="5"/>
      <c r="C18" s="36"/>
      <c r="D18" s="37"/>
      <c r="E18" s="5"/>
      <c r="F18" s="14"/>
      <c r="G18" s="15"/>
      <c r="H18" s="15"/>
      <c r="I18" s="15"/>
      <c r="J18" s="15"/>
      <c r="K18" s="15"/>
      <c r="L18" s="15"/>
      <c r="M18" s="15"/>
      <c r="N18" s="15"/>
      <c r="O18" s="15"/>
      <c r="P18" s="30"/>
      <c r="Q18" s="28">
        <f t="shared" si="0"/>
        <v>0</v>
      </c>
      <c r="R18" s="15"/>
      <c r="S18" s="6"/>
      <c r="T18" s="7"/>
    </row>
    <row r="19" spans="1:20" ht="18.75" customHeight="1" x14ac:dyDescent="0.2">
      <c r="A19" s="4">
        <v>12</v>
      </c>
      <c r="B19" s="5"/>
      <c r="C19" s="36"/>
      <c r="D19" s="37"/>
      <c r="E19" s="5"/>
      <c r="F19" s="14"/>
      <c r="G19" s="15"/>
      <c r="H19" s="15"/>
      <c r="I19" s="15"/>
      <c r="J19" s="15"/>
      <c r="K19" s="15"/>
      <c r="L19" s="15"/>
      <c r="M19" s="15"/>
      <c r="N19" s="15"/>
      <c r="O19" s="15"/>
      <c r="P19" s="30"/>
      <c r="Q19" s="28">
        <f t="shared" si="0"/>
        <v>0</v>
      </c>
      <c r="R19" s="15"/>
      <c r="S19" s="6"/>
      <c r="T19" s="7"/>
    </row>
    <row r="20" spans="1:20" ht="18.75" customHeight="1" x14ac:dyDescent="0.2">
      <c r="A20" s="4">
        <v>13</v>
      </c>
      <c r="B20" s="5"/>
      <c r="C20" s="36"/>
      <c r="D20" s="37"/>
      <c r="E20" s="5"/>
      <c r="F20" s="14"/>
      <c r="G20" s="15"/>
      <c r="H20" s="15"/>
      <c r="I20" s="15"/>
      <c r="J20" s="15"/>
      <c r="K20" s="15"/>
      <c r="L20" s="15"/>
      <c r="M20" s="15"/>
      <c r="N20" s="15"/>
      <c r="O20" s="15"/>
      <c r="P20" s="30"/>
      <c r="Q20" s="28">
        <f t="shared" si="0"/>
        <v>0</v>
      </c>
      <c r="R20" s="15"/>
      <c r="S20" s="6"/>
      <c r="T20" s="7"/>
    </row>
    <row r="21" spans="1:20" ht="18.75" customHeight="1" x14ac:dyDescent="0.2">
      <c r="A21" s="4">
        <v>14</v>
      </c>
      <c r="B21" s="5"/>
      <c r="C21" s="36"/>
      <c r="D21" s="37"/>
      <c r="E21" s="5"/>
      <c r="F21" s="14"/>
      <c r="G21" s="15"/>
      <c r="H21" s="15"/>
      <c r="I21" s="15"/>
      <c r="J21" s="15"/>
      <c r="K21" s="15"/>
      <c r="L21" s="15"/>
      <c r="M21" s="15"/>
      <c r="N21" s="15"/>
      <c r="O21" s="15"/>
      <c r="P21" s="30"/>
      <c r="Q21" s="28">
        <f t="shared" si="0"/>
        <v>0</v>
      </c>
      <c r="R21" s="15"/>
      <c r="S21" s="6"/>
      <c r="T21" s="7"/>
    </row>
    <row r="22" spans="1:20" ht="18.75" customHeight="1" x14ac:dyDescent="0.2">
      <c r="A22" s="4">
        <v>15</v>
      </c>
      <c r="B22" s="5"/>
      <c r="C22" s="36"/>
      <c r="D22" s="37"/>
      <c r="E22" s="5"/>
      <c r="F22" s="14"/>
      <c r="G22" s="15"/>
      <c r="H22" s="15"/>
      <c r="I22" s="15"/>
      <c r="J22" s="15"/>
      <c r="K22" s="15"/>
      <c r="L22" s="15"/>
      <c r="M22" s="15"/>
      <c r="N22" s="15"/>
      <c r="O22" s="15"/>
      <c r="P22" s="30"/>
      <c r="Q22" s="28">
        <f t="shared" si="0"/>
        <v>0</v>
      </c>
      <c r="R22" s="15"/>
      <c r="S22" s="6"/>
      <c r="T22" s="7"/>
    </row>
    <row r="23" spans="1:20" ht="18" customHeight="1" x14ac:dyDescent="0.2">
      <c r="A23" s="4"/>
      <c r="B23" s="5"/>
      <c r="C23" s="36"/>
      <c r="D23" s="37"/>
      <c r="E23" s="5"/>
      <c r="F23" s="14"/>
      <c r="G23" s="15"/>
      <c r="H23" s="15"/>
      <c r="I23" s="15"/>
      <c r="J23" s="15"/>
      <c r="K23" s="15"/>
      <c r="L23" s="15"/>
      <c r="M23" s="15"/>
      <c r="N23" s="15"/>
      <c r="O23" s="15"/>
      <c r="P23" s="30"/>
      <c r="Q23" s="30"/>
      <c r="R23" s="15"/>
      <c r="S23" s="6"/>
      <c r="T23" s="7"/>
    </row>
    <row r="24" spans="1:20" ht="18" customHeight="1" x14ac:dyDescent="0.2">
      <c r="A24" s="4"/>
      <c r="B24" s="5"/>
      <c r="C24" s="36"/>
      <c r="D24" s="37"/>
      <c r="E24" s="5"/>
      <c r="F24" s="14"/>
      <c r="G24" s="15"/>
      <c r="H24" s="15"/>
      <c r="I24" s="15"/>
      <c r="J24" s="15"/>
      <c r="K24" s="15"/>
      <c r="L24" s="15"/>
      <c r="M24" s="15"/>
      <c r="N24" s="15"/>
      <c r="O24" s="15"/>
      <c r="P24" s="30"/>
      <c r="Q24" s="30"/>
      <c r="R24" s="15"/>
      <c r="S24" s="6"/>
      <c r="T24" s="8"/>
    </row>
    <row r="25" spans="1:20" ht="18" customHeight="1" x14ac:dyDescent="0.2">
      <c r="A25" s="4"/>
      <c r="B25" s="5"/>
      <c r="C25" s="36"/>
      <c r="D25" s="37"/>
      <c r="E25" s="5"/>
      <c r="F25" s="14"/>
      <c r="G25" s="15"/>
      <c r="H25" s="15"/>
      <c r="I25" s="15"/>
      <c r="J25" s="15"/>
      <c r="K25" s="15"/>
      <c r="L25" s="15"/>
      <c r="M25" s="15"/>
      <c r="N25" s="15"/>
      <c r="O25" s="15"/>
      <c r="P25" s="30"/>
      <c r="Q25" s="30"/>
      <c r="R25" s="15"/>
      <c r="S25" s="6"/>
      <c r="T25" s="8"/>
    </row>
    <row r="26" spans="1:20" ht="18" customHeight="1" x14ac:dyDescent="0.2">
      <c r="A26" s="4"/>
      <c r="B26" s="5"/>
      <c r="C26" s="36"/>
      <c r="D26" s="37"/>
      <c r="E26" s="5"/>
      <c r="F26" s="14"/>
      <c r="G26" s="15"/>
      <c r="H26" s="15"/>
      <c r="I26" s="15"/>
      <c r="J26" s="15"/>
      <c r="K26" s="15"/>
      <c r="L26" s="15"/>
      <c r="M26" s="15"/>
      <c r="N26" s="15"/>
      <c r="O26" s="15"/>
      <c r="P26" s="30"/>
      <c r="Q26" s="30"/>
      <c r="R26" s="15"/>
      <c r="S26" s="6"/>
      <c r="T26" s="8"/>
    </row>
    <row r="27" spans="1:20" ht="18" customHeight="1" thickBot="1" x14ac:dyDescent="0.25">
      <c r="A27" s="9"/>
      <c r="B27" s="10"/>
      <c r="C27" s="58"/>
      <c r="D27" s="59"/>
      <c r="E27" s="10"/>
      <c r="F27" s="23"/>
      <c r="G27" s="26"/>
      <c r="H27" s="26"/>
      <c r="I27" s="26"/>
      <c r="J27" s="26"/>
      <c r="K27" s="26"/>
      <c r="L27" s="29"/>
      <c r="M27" s="29"/>
      <c r="N27" s="29"/>
      <c r="O27" s="29"/>
      <c r="P27" s="29"/>
      <c r="Q27" s="29"/>
      <c r="R27" s="26"/>
      <c r="S27" s="11"/>
      <c r="T27" s="8"/>
    </row>
  </sheetData>
  <mergeCells count="34">
    <mergeCell ref="C27:D27"/>
    <mergeCell ref="C22:D22"/>
    <mergeCell ref="C23:D23"/>
    <mergeCell ref="C24:D24"/>
    <mergeCell ref="C19:D19"/>
    <mergeCell ref="C20:D20"/>
    <mergeCell ref="C21:D21"/>
    <mergeCell ref="F4:S4"/>
    <mergeCell ref="F5:S5"/>
    <mergeCell ref="F6:S6"/>
    <mergeCell ref="C25:D25"/>
    <mergeCell ref="C26:D26"/>
    <mergeCell ref="C16:D16"/>
    <mergeCell ref="C17:D17"/>
    <mergeCell ref="C18:D18"/>
    <mergeCell ref="C13:D13"/>
    <mergeCell ref="C14:D14"/>
    <mergeCell ref="C15:D15"/>
    <mergeCell ref="A1:A6"/>
    <mergeCell ref="C10:D10"/>
    <mergeCell ref="C11:D11"/>
    <mergeCell ref="C12:D12"/>
    <mergeCell ref="C7:D7"/>
    <mergeCell ref="C8:D8"/>
    <mergeCell ref="C9:D9"/>
    <mergeCell ref="B1:B6"/>
    <mergeCell ref="C1:S1"/>
    <mergeCell ref="C2:E2"/>
    <mergeCell ref="C3:E3"/>
    <mergeCell ref="C4:E4"/>
    <mergeCell ref="C5:E5"/>
    <mergeCell ref="C6:E6"/>
    <mergeCell ref="F2:S2"/>
    <mergeCell ref="F3:S3"/>
  </mergeCells>
  <pageMargins left="0.25" right="0.25" top="0.75" bottom="0.75" header="0.3" footer="0.3"/>
  <pageSetup paperSize="1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Recap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Duane Hoff Jr.</dc:creator>
  <cp:lastModifiedBy>Susan Hyatt</cp:lastModifiedBy>
  <cp:lastPrinted>2021-04-27T14:16:55Z</cp:lastPrinted>
  <dcterms:created xsi:type="dcterms:W3CDTF">2014-09-24T15:58:06Z</dcterms:created>
  <dcterms:modified xsi:type="dcterms:W3CDTF">2021-08-25T20:41:35Z</dcterms:modified>
</cp:coreProperties>
</file>