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Official Visitor Guide RFQ-4974-22-SH\"/>
    </mc:Choice>
  </mc:AlternateContent>
  <xr:revisionPtr revIDLastSave="0" documentId="13_ncr:1_{C137046A-5C55-47EA-A614-8FC5CD74F62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8" i="1"/>
  <c r="J9" i="1"/>
  <c r="J10" i="1"/>
  <c r="J8" i="1"/>
  <c r="H9" i="1"/>
  <c r="H10" i="1"/>
  <c r="H8" i="1"/>
</calcChain>
</file>

<file path=xl/sharedStrings.xml><?xml version="1.0" encoding="utf-8"?>
<sst xmlns="http://schemas.openxmlformats.org/spreadsheetml/2006/main" count="42" uniqueCount="36">
  <si>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</si>
  <si>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</si>
  <si>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</si>
  <si>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</si>
  <si>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</si>
  <si>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</si>
  <si>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</si>
  <si>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</si>
  <si>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Response Form</t>
  </si>
  <si>
    <t>Location</t>
  </si>
  <si>
    <t>Prompt Pmt Discount</t>
  </si>
  <si>
    <t>Official Visitor Guide</t>
  </si>
  <si>
    <t>RFQ-4974-22-SH</t>
  </si>
  <si>
    <t>15K guides price each</t>
  </si>
  <si>
    <t>15K guides extended</t>
  </si>
  <si>
    <t>20K guides price each</t>
  </si>
  <si>
    <t>20K guides extended</t>
  </si>
  <si>
    <t>25K guides price each</t>
  </si>
  <si>
    <t>25K guides extended</t>
  </si>
  <si>
    <t>Delivery Estimate</t>
  </si>
  <si>
    <t>Digital Proof for color match</t>
  </si>
  <si>
    <t>Each add'l proof</t>
  </si>
  <si>
    <t>Precision Printing</t>
  </si>
  <si>
    <t>NO BID</t>
  </si>
  <si>
    <t>Publication Printers</t>
  </si>
  <si>
    <t>Denver CO</t>
  </si>
  <si>
    <t>Grand Junction CO</t>
  </si>
  <si>
    <t>Yes</t>
  </si>
  <si>
    <t>Addendum</t>
  </si>
  <si>
    <t>included</t>
  </si>
  <si>
    <t>N/A</t>
  </si>
  <si>
    <t>February '22</t>
  </si>
  <si>
    <t>CPC Neutek</t>
  </si>
  <si>
    <t>(blank)</t>
  </si>
  <si>
    <t>3-4 wk from final approval</t>
  </si>
  <si>
    <t>hard proof $500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</si>
</sst>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&quot;$&quot;#,##0.00"/>
    <numFmt numFmtId="166" formatCode="&quot;$&quot;#,##0.000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6" xfId="0" applyFont="1" applyBorder="1" applyAlignment="1">
      <alignment vertical="top" wrapText="1"/>
    </xf>
    <xf numFmtId="165" fontId="9" fillId="0" borderId="0" xfId="0" applyNumberFormat="1" applyFont="1" applyAlignment="1">
      <alignment horizontal="left" vertical="top" wrapText="1"/>
    </xf>
    <xf numFmtId="164" fontId="10" fillId="0" borderId="14" xfId="0" applyNumberFormat="1" applyFont="1" applyBorder="1" applyAlignment="1">
      <alignment vertical="top" wrapText="1"/>
    </xf>
    <xf numFmtId="165" fontId="9" fillId="0" borderId="0" xfId="0" applyNumberFormat="1" applyFont="1" applyAlignment="1">
      <alignment horizontal="left" vertical="top"/>
    </xf>
    <xf numFmtId="165" fontId="10" fillId="0" borderId="0" xfId="0" applyNumberFormat="1" applyFont="1" applyAlignment="1">
      <alignment horizontal="left" vertical="top"/>
    </xf>
    <xf numFmtId="164" fontId="10" fillId="0" borderId="15" xfId="0" applyNumberFormat="1" applyFont="1" applyBorder="1" applyAlignment="1">
      <alignment vertical="top" wrapText="1"/>
    </xf>
    <xf numFmtId="165" fontId="10" fillId="0" borderId="19" xfId="0" applyNumberFormat="1" applyFont="1" applyBorder="1" applyAlignment="1">
      <alignment vertical="top" wrapText="1"/>
    </xf>
    <xf numFmtId="165" fontId="10" fillId="0" borderId="4" xfId="0" applyNumberFormat="1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165" fontId="10" fillId="0" borderId="19" xfId="0" applyNumberFormat="1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165" fontId="10" fillId="0" borderId="18" xfId="0" applyNumberFormat="1" applyFont="1" applyBorder="1" applyAlignment="1">
      <alignment horizontal="left" vertical="top" wrapText="1"/>
    </xf>
    <xf numFmtId="165" fontId="10" fillId="0" borderId="28" xfId="0" applyNumberFormat="1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165" fontId="1" fillId="0" borderId="32" xfId="0" applyNumberFormat="1" applyFont="1" applyBorder="1" applyAlignment="1">
      <alignment horizontal="left" vertical="top"/>
    </xf>
    <xf numFmtId="0" fontId="7" fillId="0" borderId="33" xfId="0" applyFont="1" applyBorder="1" applyAlignment="1">
      <alignment horizontal="left" vertical="center" wrapText="1"/>
    </xf>
    <xf numFmtId="165" fontId="10" fillId="0" borderId="34" xfId="0" applyNumberFormat="1" applyFont="1" applyBorder="1" applyAlignment="1">
      <alignment horizontal="left" vertical="top" wrapText="1"/>
    </xf>
    <xf numFmtId="165" fontId="10" fillId="0" borderId="35" xfId="0" applyNumberFormat="1" applyFont="1" applyBorder="1" applyAlignment="1">
      <alignment horizontal="left" vertical="top" wrapText="1"/>
    </xf>
    <xf numFmtId="165" fontId="1" fillId="0" borderId="36" xfId="0" applyNumberFormat="1" applyFont="1" applyBorder="1" applyAlignment="1">
      <alignment horizontal="left" vertical="top"/>
    </xf>
    <xf numFmtId="0" fontId="10" fillId="0" borderId="34" xfId="0" applyFont="1" applyBorder="1" applyAlignment="1">
      <alignment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166" fontId="10" fillId="0" borderId="4" xfId="0" applyNumberFormat="1" applyFont="1" applyBorder="1" applyAlignment="1">
      <alignment horizontal="left" vertical="top" wrapText="1"/>
    </xf>
    <xf numFmtId="166" fontId="10" fillId="0" borderId="34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165" fontId="4" fillId="0" borderId="2" xfId="0" applyNumberFormat="1" applyFont="1" applyBorder="1" applyAlignment="1">
      <alignment horizontal="left" vertical="center" wrapText="1"/>
    </xf>
    <xf numFmtId="165" fontId="4" fillId="0" borderId="12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left" vertical="top" wrapText="1"/>
    </xf>
    <xf numFmtId="165" fontId="4" fillId="0" borderId="13" xfId="0" applyNumberFormat="1" applyFont="1" applyBorder="1" applyAlignment="1">
      <alignment horizontal="left" vertical="top" wrapText="1"/>
    </xf>
    <xf numFmtId="14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18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165" fontId="4" fillId="0" borderId="21" xfId="0" applyNumberFormat="1" applyFont="1" applyBorder="1" applyAlignment="1">
      <alignment horizontal="left" vertical="top" wrapText="1"/>
    </xf>
    <xf numFmtId="165" fontId="4" fillId="0" borderId="22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B11" sqref="B11"/>
    </sheetView>
  </sheetViews>
  <sheetFormatPr defaultColWidth="9.1640625" defaultRowHeight="12.75" x14ac:dyDescent="0.2"/>
  <cols>
    <col min="1" max="1" width="3.1640625" style="2" customWidth="1"/>
    <col min="2" max="2" width="32" style="2" customWidth="1"/>
    <col min="3" max="3" width="18.5" style="2" customWidth="1"/>
    <col min="4" max="4" width="8" style="2" customWidth="1"/>
    <col min="5" max="5" width="9.5" style="2" customWidth="1"/>
    <col min="6" max="6" width="11.5" style="2" customWidth="1"/>
    <col min="7" max="7" width="15.33203125" style="23" customWidth="1"/>
    <col min="8" max="8" width="15.33203125" style="27" customWidth="1"/>
    <col min="9" max="9" width="15.33203125" style="1" customWidth="1"/>
    <col min="10" max="10" width="15.33203125" style="27" customWidth="1"/>
    <col min="11" max="11" width="15.33203125" style="1" customWidth="1"/>
    <col min="12" max="12" width="15.33203125" style="27" customWidth="1"/>
    <col min="13" max="14" width="13.6640625" style="27" customWidth="1"/>
    <col min="15" max="15" width="15" style="2" customWidth="1"/>
    <col min="16" max="16" width="11.83203125" style="1" customWidth="1"/>
    <col min="17" max="17" width="14.83203125" style="1" customWidth="1"/>
    <col min="18" max="16384" width="9.1640625" style="2"/>
  </cols>
  <sheetData>
    <row r="1" spans="1:17" ht="18" customHeight="1" thickBot="1" x14ac:dyDescent="0.25">
      <c r="A1" s="34"/>
      <c r="B1" s="39"/>
      <c r="C1" s="42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7" ht="21" customHeight="1" x14ac:dyDescent="0.2">
      <c r="A2" s="35"/>
      <c r="B2" s="40"/>
      <c r="C2" s="45" t="s">
        <v>1</v>
      </c>
      <c r="D2" s="45"/>
      <c r="E2" s="45"/>
      <c r="F2" s="45"/>
      <c r="G2" s="48" t="s">
        <v>11</v>
      </c>
      <c r="H2" s="48"/>
      <c r="I2" s="48"/>
      <c r="J2" s="48"/>
      <c r="K2" s="48"/>
      <c r="L2" s="48"/>
      <c r="M2" s="48"/>
      <c r="N2" s="48"/>
      <c r="O2" s="48"/>
      <c r="P2" s="49"/>
    </row>
    <row r="3" spans="1:17" ht="18" customHeight="1" x14ac:dyDescent="0.2">
      <c r="A3" s="35"/>
      <c r="B3" s="40"/>
      <c r="C3" s="46" t="s">
        <v>2</v>
      </c>
      <c r="D3" s="46"/>
      <c r="E3" s="46"/>
      <c r="F3" s="46"/>
      <c r="G3" s="50" t="s">
        <v>12</v>
      </c>
      <c r="H3" s="50"/>
      <c r="I3" s="50"/>
      <c r="J3" s="50"/>
      <c r="K3" s="50"/>
      <c r="L3" s="50"/>
      <c r="M3" s="50"/>
      <c r="N3" s="50"/>
      <c r="O3" s="50"/>
      <c r="P3" s="51"/>
    </row>
    <row r="4" spans="1:17" ht="18" customHeight="1" x14ac:dyDescent="0.2">
      <c r="A4" s="35"/>
      <c r="B4" s="40"/>
      <c r="C4" s="46" t="s">
        <v>3</v>
      </c>
      <c r="D4" s="46"/>
      <c r="E4" s="46"/>
      <c r="F4" s="46"/>
      <c r="G4" s="52">
        <v>44538</v>
      </c>
      <c r="H4" s="52"/>
      <c r="I4" s="52"/>
      <c r="J4" s="52"/>
      <c r="K4" s="52"/>
      <c r="L4" s="52"/>
      <c r="M4" s="52"/>
      <c r="N4" s="52"/>
      <c r="O4" s="53"/>
      <c r="P4" s="54"/>
    </row>
    <row r="5" spans="1:17" ht="18" customHeight="1" x14ac:dyDescent="0.2">
      <c r="A5" s="35"/>
      <c r="B5" s="40"/>
      <c r="C5" s="46" t="s">
        <v>4</v>
      </c>
      <c r="D5" s="46"/>
      <c r="E5" s="46"/>
      <c r="F5" s="46"/>
      <c r="G5" s="55">
        <v>0.60416666666666663</v>
      </c>
      <c r="H5" s="55"/>
      <c r="I5" s="55"/>
      <c r="J5" s="55"/>
      <c r="K5" s="55"/>
      <c r="L5" s="55"/>
      <c r="M5" s="55"/>
      <c r="N5" s="55"/>
      <c r="O5" s="56"/>
      <c r="P5" s="57"/>
    </row>
    <row r="6" spans="1:17" ht="18" customHeight="1" thickBot="1" x14ac:dyDescent="0.25">
      <c r="A6" s="36"/>
      <c r="B6" s="40"/>
      <c r="C6" s="47" t="s">
        <v>5</v>
      </c>
      <c r="D6" s="47"/>
      <c r="E6" s="47"/>
      <c r="F6" s="47"/>
      <c r="G6" s="58" t="s">
        <v>6</v>
      </c>
      <c r="H6" s="58"/>
      <c r="I6" s="58"/>
      <c r="J6" s="58"/>
      <c r="K6" s="58"/>
      <c r="L6" s="58"/>
      <c r="M6" s="58"/>
      <c r="N6" s="58"/>
      <c r="O6" s="58"/>
      <c r="P6" s="59"/>
    </row>
    <row r="7" spans="1:17" ht="42.6" customHeight="1" x14ac:dyDescent="0.2">
      <c r="A7" s="3"/>
      <c r="B7" s="11" t="s">
        <v>7</v>
      </c>
      <c r="C7" s="38" t="s">
        <v>9</v>
      </c>
      <c r="D7" s="38"/>
      <c r="E7" s="20" t="s">
        <v>8</v>
      </c>
      <c r="F7" s="20" t="s">
        <v>28</v>
      </c>
      <c r="G7" s="12" t="s">
        <v>13</v>
      </c>
      <c r="H7" s="12" t="s">
        <v>14</v>
      </c>
      <c r="I7" s="24" t="s">
        <v>15</v>
      </c>
      <c r="J7" s="12" t="s">
        <v>16</v>
      </c>
      <c r="K7" s="24" t="s">
        <v>17</v>
      </c>
      <c r="L7" s="12" t="s">
        <v>18</v>
      </c>
      <c r="M7" s="24" t="s">
        <v>20</v>
      </c>
      <c r="N7" s="24" t="s">
        <v>21</v>
      </c>
      <c r="O7" s="24" t="s">
        <v>19</v>
      </c>
      <c r="P7" s="19" t="s">
        <v>10</v>
      </c>
      <c r="Q7" s="4"/>
    </row>
    <row r="8" spans="1:17" ht="17.25" customHeight="1" x14ac:dyDescent="0.2">
      <c r="A8" s="5">
        <v>1</v>
      </c>
      <c r="B8" s="13" t="s">
        <v>22</v>
      </c>
      <c r="C8" s="37" t="s">
        <v>26</v>
      </c>
      <c r="D8" s="37"/>
      <c r="E8" s="31" t="s">
        <v>23</v>
      </c>
      <c r="F8" s="31" t="s">
        <v>23</v>
      </c>
      <c r="G8" s="10"/>
      <c r="H8" s="10">
        <f>G8*15000</f>
        <v>0</v>
      </c>
      <c r="I8" s="25"/>
      <c r="J8" s="10">
        <f>I8*20000</f>
        <v>0</v>
      </c>
      <c r="K8" s="25"/>
      <c r="L8" s="10">
        <f>K8*25000</f>
        <v>0</v>
      </c>
      <c r="M8" s="25"/>
      <c r="N8" s="25"/>
      <c r="O8" s="28"/>
      <c r="P8" s="9"/>
      <c r="Q8" s="6"/>
    </row>
    <row r="9" spans="1:17" ht="17.25" customHeight="1" x14ac:dyDescent="0.2">
      <c r="A9" s="5">
        <v>2</v>
      </c>
      <c r="B9" s="14" t="s">
        <v>24</v>
      </c>
      <c r="C9" s="37" t="s">
        <v>25</v>
      </c>
      <c r="D9" s="37"/>
      <c r="E9" s="21" t="s">
        <v>27</v>
      </c>
      <c r="F9" s="21" t="s">
        <v>27</v>
      </c>
      <c r="G9" s="32">
        <v>0.98509999999999998</v>
      </c>
      <c r="H9" s="32">
        <f t="shared" ref="H9:H10" si="0">G9*15000</f>
        <v>14776.5</v>
      </c>
      <c r="I9" s="33">
        <v>0.88</v>
      </c>
      <c r="J9" s="32">
        <f t="shared" ref="J9:J10" si="1">I9*20000</f>
        <v>17600</v>
      </c>
      <c r="K9" s="33">
        <v>0.82050000000000001</v>
      </c>
      <c r="L9" s="32">
        <f t="shared" ref="L9:L10" si="2">K9*25000</f>
        <v>20512.5</v>
      </c>
      <c r="M9" s="25" t="s">
        <v>29</v>
      </c>
      <c r="N9" s="25">
        <v>300</v>
      </c>
      <c r="O9" s="28" t="s">
        <v>31</v>
      </c>
      <c r="P9" s="9" t="s">
        <v>30</v>
      </c>
      <c r="Q9" s="6"/>
    </row>
    <row r="10" spans="1:17" ht="30.75" customHeight="1" x14ac:dyDescent="0.2">
      <c r="A10" s="5">
        <v>3</v>
      </c>
      <c r="B10" s="14" t="s">
        <v>32</v>
      </c>
      <c r="C10" s="37" t="s">
        <v>26</v>
      </c>
      <c r="D10" s="37"/>
      <c r="E10" s="21" t="s">
        <v>27</v>
      </c>
      <c r="F10" s="21" t="s">
        <v>27</v>
      </c>
      <c r="G10" s="32">
        <v>1.2838000000000001</v>
      </c>
      <c r="H10" s="32">
        <f t="shared" si="0"/>
        <v>19257</v>
      </c>
      <c r="I10" s="33">
        <v>1.1899</v>
      </c>
      <c r="J10" s="32">
        <f t="shared" si="1"/>
        <v>23798</v>
      </c>
      <c r="K10" s="33">
        <v>1.1332</v>
      </c>
      <c r="L10" s="32">
        <f t="shared" si="2"/>
        <v>28330</v>
      </c>
      <c r="M10" s="25" t="s">
        <v>35</v>
      </c>
      <c r="N10" s="25" t="s">
        <v>33</v>
      </c>
      <c r="O10" s="28" t="s">
        <v>34</v>
      </c>
      <c r="P10" s="9" t="s">
        <v>33</v>
      </c>
      <c r="Q10" s="6"/>
    </row>
    <row r="11" spans="1:17" ht="17.25" customHeight="1" x14ac:dyDescent="0.2">
      <c r="A11" s="5">
        <v>4</v>
      </c>
      <c r="B11" s="14"/>
      <c r="C11" s="37"/>
      <c r="D11" s="37"/>
      <c r="E11" s="21"/>
      <c r="F11" s="21"/>
      <c r="G11" s="10"/>
      <c r="H11" s="10"/>
      <c r="I11" s="25"/>
      <c r="J11" s="10"/>
      <c r="K11" s="25"/>
      <c r="L11" s="10"/>
      <c r="M11" s="25"/>
      <c r="N11" s="25"/>
      <c r="O11" s="28"/>
      <c r="P11" s="9"/>
      <c r="Q11" s="6"/>
    </row>
    <row r="12" spans="1:17" ht="17.25" customHeight="1" x14ac:dyDescent="0.2">
      <c r="A12" s="5">
        <v>5</v>
      </c>
      <c r="B12" s="14"/>
      <c r="C12" s="37"/>
      <c r="D12" s="37"/>
      <c r="E12" s="21"/>
      <c r="F12" s="21"/>
      <c r="G12" s="10"/>
      <c r="H12" s="10"/>
      <c r="I12" s="25"/>
      <c r="J12" s="10"/>
      <c r="K12" s="25"/>
      <c r="L12" s="10"/>
      <c r="M12" s="25"/>
      <c r="N12" s="25"/>
      <c r="O12" s="29"/>
      <c r="P12" s="9"/>
      <c r="Q12" s="6"/>
    </row>
    <row r="13" spans="1:17" ht="17.25" customHeight="1" x14ac:dyDescent="0.2">
      <c r="A13" s="5">
        <v>6</v>
      </c>
      <c r="B13" s="14"/>
      <c r="C13" s="37"/>
      <c r="D13" s="37"/>
      <c r="E13" s="21"/>
      <c r="F13" s="21"/>
      <c r="G13" s="10"/>
      <c r="H13" s="10"/>
      <c r="I13" s="25"/>
      <c r="J13" s="10"/>
      <c r="K13" s="25"/>
      <c r="L13" s="10"/>
      <c r="M13" s="25"/>
      <c r="N13" s="25"/>
      <c r="O13" s="29"/>
      <c r="P13" s="9"/>
      <c r="Q13" s="6"/>
    </row>
    <row r="14" spans="1:17" ht="17.25" customHeight="1" x14ac:dyDescent="0.2">
      <c r="A14" s="5">
        <v>7</v>
      </c>
      <c r="B14" s="14"/>
      <c r="C14" s="37"/>
      <c r="D14" s="37"/>
      <c r="E14" s="21"/>
      <c r="F14" s="21"/>
      <c r="G14" s="10"/>
      <c r="H14" s="10"/>
      <c r="I14" s="25"/>
      <c r="J14" s="10"/>
      <c r="K14" s="25"/>
      <c r="L14" s="10"/>
      <c r="M14" s="25"/>
      <c r="N14" s="25"/>
      <c r="O14" s="29"/>
      <c r="P14" s="9"/>
      <c r="Q14" s="6"/>
    </row>
    <row r="15" spans="1:17" ht="17.25" customHeight="1" x14ac:dyDescent="0.2">
      <c r="A15" s="5">
        <v>8</v>
      </c>
      <c r="B15" s="14"/>
      <c r="C15" s="37"/>
      <c r="D15" s="37"/>
      <c r="E15" s="21"/>
      <c r="F15" s="21"/>
      <c r="G15" s="10"/>
      <c r="H15" s="10"/>
      <c r="I15" s="25"/>
      <c r="J15" s="10"/>
      <c r="K15" s="25"/>
      <c r="L15" s="10"/>
      <c r="M15" s="25"/>
      <c r="N15" s="25"/>
      <c r="O15" s="29"/>
      <c r="P15" s="9"/>
      <c r="Q15" s="6"/>
    </row>
    <row r="16" spans="1:17" ht="17.25" customHeight="1" x14ac:dyDescent="0.2">
      <c r="A16" s="5">
        <v>9</v>
      </c>
      <c r="B16" s="14"/>
      <c r="C16" s="37"/>
      <c r="D16" s="37"/>
      <c r="E16" s="21"/>
      <c r="F16" s="21"/>
      <c r="G16" s="10"/>
      <c r="H16" s="10"/>
      <c r="I16" s="25"/>
      <c r="J16" s="10"/>
      <c r="K16" s="25"/>
      <c r="L16" s="10"/>
      <c r="M16" s="25"/>
      <c r="N16" s="25"/>
      <c r="O16" s="29"/>
      <c r="P16" s="9"/>
      <c r="Q16" s="6"/>
    </row>
    <row r="17" spans="1:17" ht="17.25" customHeight="1" x14ac:dyDescent="0.2">
      <c r="A17" s="5">
        <v>10</v>
      </c>
      <c r="B17" s="14"/>
      <c r="C17" s="37"/>
      <c r="D17" s="37"/>
      <c r="E17" s="21"/>
      <c r="F17" s="21"/>
      <c r="G17" s="10"/>
      <c r="H17" s="10"/>
      <c r="I17" s="25"/>
      <c r="J17" s="10"/>
      <c r="K17" s="25"/>
      <c r="L17" s="10"/>
      <c r="M17" s="25"/>
      <c r="N17" s="25"/>
      <c r="O17" s="29"/>
      <c r="P17" s="9"/>
      <c r="Q17" s="6"/>
    </row>
    <row r="18" spans="1:17" ht="17.25" customHeight="1" x14ac:dyDescent="0.2">
      <c r="A18" s="5">
        <v>11</v>
      </c>
      <c r="B18" s="14"/>
      <c r="C18" s="37"/>
      <c r="D18" s="37"/>
      <c r="E18" s="21"/>
      <c r="F18" s="21"/>
      <c r="G18" s="10"/>
      <c r="H18" s="10"/>
      <c r="I18" s="25"/>
      <c r="J18" s="10"/>
      <c r="K18" s="25"/>
      <c r="L18" s="10"/>
      <c r="M18" s="25"/>
      <c r="N18" s="25"/>
      <c r="O18" s="29"/>
      <c r="P18" s="15"/>
      <c r="Q18" s="6"/>
    </row>
    <row r="19" spans="1:17" ht="17.25" customHeight="1" x14ac:dyDescent="0.2">
      <c r="A19" s="5">
        <v>12</v>
      </c>
      <c r="B19" s="14"/>
      <c r="C19" s="37"/>
      <c r="D19" s="37"/>
      <c r="E19" s="21"/>
      <c r="F19" s="21"/>
      <c r="G19" s="10"/>
      <c r="H19" s="10"/>
      <c r="I19" s="25"/>
      <c r="J19" s="10"/>
      <c r="K19" s="25"/>
      <c r="L19" s="10"/>
      <c r="M19" s="25"/>
      <c r="N19" s="25"/>
      <c r="O19" s="29"/>
      <c r="P19" s="15"/>
      <c r="Q19" s="6"/>
    </row>
    <row r="20" spans="1:17" ht="17.25" customHeight="1" x14ac:dyDescent="0.2">
      <c r="A20" s="5">
        <v>13</v>
      </c>
      <c r="B20" s="14"/>
      <c r="C20" s="37"/>
      <c r="D20" s="37"/>
      <c r="E20" s="21"/>
      <c r="F20" s="21"/>
      <c r="G20" s="10"/>
      <c r="H20" s="10"/>
      <c r="I20" s="25"/>
      <c r="J20" s="10"/>
      <c r="K20" s="25"/>
      <c r="L20" s="10"/>
      <c r="M20" s="25"/>
      <c r="N20" s="25"/>
      <c r="O20" s="29"/>
      <c r="P20" s="15"/>
      <c r="Q20" s="6"/>
    </row>
    <row r="21" spans="1:17" ht="17.25" customHeight="1" x14ac:dyDescent="0.2">
      <c r="A21" s="5">
        <v>14</v>
      </c>
      <c r="B21" s="14"/>
      <c r="C21" s="37"/>
      <c r="D21" s="37"/>
      <c r="E21" s="21"/>
      <c r="F21" s="21"/>
      <c r="G21" s="10"/>
      <c r="H21" s="10"/>
      <c r="I21" s="25"/>
      <c r="J21" s="10"/>
      <c r="K21" s="25"/>
      <c r="L21" s="10"/>
      <c r="M21" s="25"/>
      <c r="N21" s="25"/>
      <c r="O21" s="29"/>
      <c r="P21" s="15"/>
      <c r="Q21" s="6"/>
    </row>
    <row r="22" spans="1:17" ht="17.25" customHeight="1" x14ac:dyDescent="0.2">
      <c r="A22" s="5">
        <v>15</v>
      </c>
      <c r="B22" s="14"/>
      <c r="C22" s="37"/>
      <c r="D22" s="37"/>
      <c r="E22" s="21"/>
      <c r="F22" s="21"/>
      <c r="G22" s="10"/>
      <c r="H22" s="10"/>
      <c r="I22" s="25"/>
      <c r="J22" s="10"/>
      <c r="K22" s="25"/>
      <c r="L22" s="10"/>
      <c r="M22" s="25"/>
      <c r="N22" s="25"/>
      <c r="O22" s="29"/>
      <c r="P22" s="15"/>
      <c r="Q22" s="6"/>
    </row>
    <row r="23" spans="1:17" ht="17.25" customHeight="1" x14ac:dyDescent="0.2">
      <c r="A23" s="5"/>
      <c r="B23" s="14"/>
      <c r="C23" s="37"/>
      <c r="D23" s="37"/>
      <c r="E23" s="21"/>
      <c r="F23" s="21"/>
      <c r="G23" s="10"/>
      <c r="H23" s="10"/>
      <c r="I23" s="25"/>
      <c r="J23" s="10"/>
      <c r="K23" s="25"/>
      <c r="L23" s="10"/>
      <c r="M23" s="25"/>
      <c r="N23" s="25"/>
      <c r="O23" s="29"/>
      <c r="P23" s="15"/>
      <c r="Q23" s="6"/>
    </row>
    <row r="24" spans="1:17" ht="17.25" customHeight="1" x14ac:dyDescent="0.2">
      <c r="A24" s="5"/>
      <c r="B24" s="14"/>
      <c r="C24" s="37"/>
      <c r="D24" s="37"/>
      <c r="E24" s="21"/>
      <c r="F24" s="21"/>
      <c r="G24" s="10"/>
      <c r="H24" s="10"/>
      <c r="I24" s="25"/>
      <c r="J24" s="10"/>
      <c r="K24" s="25"/>
      <c r="L24" s="10"/>
      <c r="M24" s="25"/>
      <c r="N24" s="25"/>
      <c r="O24" s="29"/>
      <c r="P24" s="15"/>
      <c r="Q24" s="7"/>
    </row>
    <row r="25" spans="1:17" ht="17.25" customHeight="1" x14ac:dyDescent="0.2">
      <c r="A25" s="5"/>
      <c r="B25" s="14"/>
      <c r="C25" s="37"/>
      <c r="D25" s="37"/>
      <c r="E25" s="21"/>
      <c r="F25" s="21"/>
      <c r="G25" s="10"/>
      <c r="H25" s="10"/>
      <c r="I25" s="25"/>
      <c r="J25" s="10"/>
      <c r="K25" s="25"/>
      <c r="L25" s="10"/>
      <c r="M25" s="25"/>
      <c r="N25" s="25"/>
      <c r="O25" s="29"/>
      <c r="P25" s="15"/>
      <c r="Q25" s="7"/>
    </row>
    <row r="26" spans="1:17" ht="17.25" customHeight="1" x14ac:dyDescent="0.2">
      <c r="A26" s="5"/>
      <c r="B26" s="14"/>
      <c r="C26" s="37"/>
      <c r="D26" s="37"/>
      <c r="E26" s="21"/>
      <c r="F26" s="21"/>
      <c r="G26" s="10"/>
      <c r="H26" s="10"/>
      <c r="I26" s="25"/>
      <c r="J26" s="10"/>
      <c r="K26" s="25"/>
      <c r="L26" s="10"/>
      <c r="M26" s="25"/>
      <c r="N26" s="25"/>
      <c r="O26" s="29"/>
      <c r="P26" s="15"/>
      <c r="Q26" s="7"/>
    </row>
    <row r="27" spans="1:17" ht="17.25" customHeight="1" x14ac:dyDescent="0.2">
      <c r="A27" s="5"/>
      <c r="B27" s="14"/>
      <c r="C27" s="37"/>
      <c r="D27" s="37"/>
      <c r="E27" s="21"/>
      <c r="F27" s="21"/>
      <c r="G27" s="10"/>
      <c r="H27" s="10"/>
      <c r="I27" s="25"/>
      <c r="J27" s="10"/>
      <c r="K27" s="25"/>
      <c r="L27" s="10"/>
      <c r="M27" s="25"/>
      <c r="N27" s="25"/>
      <c r="O27" s="29"/>
      <c r="P27" s="15"/>
      <c r="Q27" s="7"/>
    </row>
    <row r="28" spans="1:17" ht="17.25" customHeight="1" x14ac:dyDescent="0.2">
      <c r="A28" s="5"/>
      <c r="B28" s="14"/>
      <c r="C28" s="37"/>
      <c r="D28" s="37"/>
      <c r="E28" s="21"/>
      <c r="F28" s="21"/>
      <c r="G28" s="10"/>
      <c r="H28" s="10"/>
      <c r="I28" s="25"/>
      <c r="J28" s="10"/>
      <c r="K28" s="25"/>
      <c r="L28" s="10"/>
      <c r="M28" s="25"/>
      <c r="N28" s="25"/>
      <c r="O28" s="29"/>
      <c r="P28" s="15"/>
    </row>
    <row r="29" spans="1:17" ht="17.25" customHeight="1" thickBot="1" x14ac:dyDescent="0.25">
      <c r="A29" s="8"/>
      <c r="B29" s="16"/>
      <c r="C29" s="41"/>
      <c r="D29" s="41"/>
      <c r="E29" s="22"/>
      <c r="F29" s="22"/>
      <c r="G29" s="17"/>
      <c r="H29" s="17"/>
      <c r="I29" s="26"/>
      <c r="J29" s="17"/>
      <c r="K29" s="26"/>
      <c r="L29" s="17"/>
      <c r="M29" s="26"/>
      <c r="N29" s="26"/>
      <c r="O29" s="30"/>
      <c r="P29" s="18"/>
    </row>
  </sheetData>
  <mergeCells count="36">
    <mergeCell ref="C16:D16"/>
    <mergeCell ref="C17:D17"/>
    <mergeCell ref="C18:D18"/>
    <mergeCell ref="C13:D13"/>
    <mergeCell ref="C14:D14"/>
    <mergeCell ref="C15:D15"/>
    <mergeCell ref="C28:D28"/>
    <mergeCell ref="C23:D23"/>
    <mergeCell ref="C24:D24"/>
    <mergeCell ref="C19:D19"/>
    <mergeCell ref="C20:D20"/>
    <mergeCell ref="C21:D21"/>
    <mergeCell ref="C29:D29"/>
    <mergeCell ref="C1:P1"/>
    <mergeCell ref="C2:F2"/>
    <mergeCell ref="C3:F3"/>
    <mergeCell ref="C4:F4"/>
    <mergeCell ref="C5:F5"/>
    <mergeCell ref="C6:F6"/>
    <mergeCell ref="G2:P2"/>
    <mergeCell ref="G3:P3"/>
    <mergeCell ref="G4:P4"/>
    <mergeCell ref="G5:P5"/>
    <mergeCell ref="G6:P6"/>
    <mergeCell ref="C25:D25"/>
    <mergeCell ref="C26:D26"/>
    <mergeCell ref="C27:D27"/>
    <mergeCell ref="C22:D22"/>
    <mergeCell ref="A1:A6"/>
    <mergeCell ref="C10:D10"/>
    <mergeCell ref="C11:D11"/>
    <mergeCell ref="C12:D12"/>
    <mergeCell ref="C7:D7"/>
    <mergeCell ref="C8:D8"/>
    <mergeCell ref="C9:D9"/>
    <mergeCell ref="B1:B6"/>
  </mergeCells>
  <pageMargins left="0.25" right="0.25" top="0.75" bottom="0.25" header="0.3" footer="0.3"/>
  <pageSetup paperSize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7" ma:contentTypeDescription="Create a new document." ma:contentTypeScope="" ma:versionID="b6d5bac50a9e502e635dcef14e59f485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25bc34245878def4360152d0b7fa1882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016B56-ABFE-4E2A-84AB-95934180A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855395-B1C8-498D-84B6-999335096E57}">
  <ds:schemaRefs>
    <ds:schemaRef ds:uri="http://purl.org/dc/dcmitype/"/>
    <ds:schemaRef ds:uri="http://purl.org/dc/elements/1.1/"/>
    <ds:schemaRef ds:uri="http://purl.org/dc/terms/"/>
    <ds:schemaRef ds:uri="140c93f0-6a41-48d3-8206-bccd1c91f0bc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30bac1-a5aa-4f7b-b90d-eb4ebe5e039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D099D2-F6D1-458A-80E9-3C855E23DA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2022-12-09T17:07:54Z</cp:lastPrinted>
  <dcterms:created xsi:type="dcterms:W3CDTF">2014-09-24T15:58:06Z</dcterms:created>
  <dcterms:modified xsi:type="dcterms:W3CDTF">2022-12-09T17:08:04Z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