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solicitations\_Purchase and Installation of Ballistic-Rated Glass\"/>
    </mc:Choice>
  </mc:AlternateContent>
  <xr:revisionPtr revIDLastSave="0" documentId="13_ncr:1_{B047C08A-407A-4729-9D1D-40709048326B}" xr6:coauthVersionLast="47" xr6:coauthVersionMax="47" xr10:uidLastSave="{00000000-0000-0000-0000-000000000000}"/>
  <bookViews>
    <workbookView xWindow="-120" yWindow="-120" windowWidth="29040" windowHeight="15720" activeTab="1" xr2:uid="{1B0ED83B-EF68-4E8E-9F96-28249684B169}"/>
  </bookViews>
  <sheets>
    <sheet name="summarized by size" sheetId="2" r:id="rId1"/>
    <sheet name="GJPD " sheetId="1" r:id="rId2"/>
  </sheets>
  <definedNames>
    <definedName name="_xlnm._FilterDatabase" localSheetId="1" hidden="1">'GJPD '!$A$3:$J$47</definedName>
    <definedName name="_xlnm._FilterDatabase" localSheetId="0" hidden="1">'summarized by size'!$A$1:$H$23</definedName>
    <definedName name="_xlnm.Print_Titles" localSheetId="1">'GJPD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56" i="1"/>
  <c r="D44" i="1"/>
  <c r="D16" i="1"/>
</calcChain>
</file>

<file path=xl/sharedStrings.xml><?xml version="1.0" encoding="utf-8"?>
<sst xmlns="http://schemas.openxmlformats.org/spreadsheetml/2006/main" count="415" uniqueCount="121">
  <si>
    <t>$</t>
  </si>
  <si>
    <t>Price Bid Schedule IFB-5432-24-KF "Purchase and Installation of Ballistic-Rated Glass"</t>
  </si>
  <si>
    <t>Location:</t>
  </si>
  <si>
    <t>Quantity</t>
  </si>
  <si>
    <t>Dispatch - Training Room</t>
  </si>
  <si>
    <t>Dispatch - Main</t>
  </si>
  <si>
    <t>Dispatch - Supervisor</t>
  </si>
  <si>
    <t>Item No.</t>
  </si>
  <si>
    <t>Front Entry Lobby</t>
  </si>
  <si>
    <t>Size</t>
  </si>
  <si>
    <t>BR Level</t>
  </si>
  <si>
    <t>Level 2</t>
  </si>
  <si>
    <t>21 3/4 x 37 1/4</t>
  </si>
  <si>
    <t>25 1/2 35 1/2</t>
  </si>
  <si>
    <t>25 1/2 x 36 1/2</t>
  </si>
  <si>
    <t>Level 3</t>
  </si>
  <si>
    <t>37 1/4 x 47 3/4</t>
  </si>
  <si>
    <t>37 1/4 x 33 3/4</t>
  </si>
  <si>
    <t>25 3/4 x 65 1/2</t>
  </si>
  <si>
    <t>21 3/4 x 37 1/2</t>
  </si>
  <si>
    <t>35 x 67 1/2</t>
  </si>
  <si>
    <t>Inside Property Entry Door Glass</t>
  </si>
  <si>
    <t>Digital Lab lower pane only</t>
  </si>
  <si>
    <t>Floor</t>
  </si>
  <si>
    <t>1st</t>
  </si>
  <si>
    <t>Middle lobby sidelight</t>
  </si>
  <si>
    <t>Floor Front Entry Lobby</t>
  </si>
  <si>
    <t>2nd</t>
  </si>
  <si>
    <t>Victims Advocate</t>
  </si>
  <si>
    <t>7 x 32</t>
  </si>
  <si>
    <t>18 x 34</t>
  </si>
  <si>
    <t>PIO</t>
  </si>
  <si>
    <t>Admin/Admin</t>
  </si>
  <si>
    <t>East - Accounting</t>
  </si>
  <si>
    <t>Chief's Office Windows</t>
  </si>
  <si>
    <t>Training Room North</t>
  </si>
  <si>
    <t>IT Room</t>
  </si>
  <si>
    <t>21 3/4 x 37 3/4</t>
  </si>
  <si>
    <t>21 3/4 x 29 3/4</t>
  </si>
  <si>
    <t>Investigations lower pane only</t>
  </si>
  <si>
    <t>Investigations lower level only</t>
  </si>
  <si>
    <t>Admin Offices</t>
  </si>
  <si>
    <t>25 1/2 x 44 3/4</t>
  </si>
  <si>
    <t>Training Room East &amp; West</t>
  </si>
  <si>
    <t>37 3/4 x 25 3/4</t>
  </si>
  <si>
    <t>37 3/4 x 25 1/2</t>
  </si>
  <si>
    <t>37 3/4 x 37 5/8</t>
  </si>
  <si>
    <t>37 3/4 x 33 1/2</t>
  </si>
  <si>
    <t>24 x 44</t>
  </si>
  <si>
    <t>41 1/2 x 44 3/4</t>
  </si>
  <si>
    <t>dollars.</t>
  </si>
  <si>
    <t>Unit Price</t>
  </si>
  <si>
    <t>Extended Price</t>
  </si>
  <si>
    <t>18 x44</t>
  </si>
  <si>
    <t>Dispatch - Break  Room</t>
  </si>
  <si>
    <t>Quantity
Units</t>
  </si>
  <si>
    <t>Bid Amount:</t>
  </si>
  <si>
    <t>Total Bid Price Written:</t>
  </si>
  <si>
    <t xml:space="preserve">Subtotal quantity units </t>
  </si>
  <si>
    <t>25 1/2 x 35 1/2</t>
  </si>
  <si>
    <t>Estimated Schedule and Project Timeline:</t>
  </si>
  <si>
    <t>Ballistic-Rated Glass Lead Time:</t>
  </si>
  <si>
    <t xml:space="preserve"> 2020-2021</t>
  </si>
  <si>
    <t>2021-2022</t>
  </si>
  <si>
    <t>2022-2023</t>
  </si>
  <si>
    <t>2023-2024</t>
  </si>
  <si>
    <t>Include the cost increase range for ballistic Level 2 and Level 3 glass as a percentage over the last four years:</t>
  </si>
  <si>
    <t>Is the Ballistic-Rated Level 2 and Level 3 Specifications and Warranty Information attached to the Bid Response?</t>
  </si>
  <si>
    <t>Add Alternate 1</t>
  </si>
  <si>
    <t>Add Alternate No. 1 Bid Amount:</t>
  </si>
  <si>
    <t>Add Alternate No. 2 Bid Amount:</t>
  </si>
  <si>
    <t>Add Alternate 2</t>
  </si>
  <si>
    <t>AA1.1</t>
  </si>
  <si>
    <t>AA1.2</t>
  </si>
  <si>
    <t>AA1.3</t>
  </si>
  <si>
    <t>AA1.4</t>
  </si>
  <si>
    <t>AA1.5</t>
  </si>
  <si>
    <t>AA1.6</t>
  </si>
  <si>
    <t>AA2.1</t>
  </si>
  <si>
    <t>AA2.2</t>
  </si>
  <si>
    <t>AA2.3</t>
  </si>
  <si>
    <t>AA2.4</t>
  </si>
  <si>
    <t>Add Alternate 1 Total Bid Price Written:</t>
  </si>
  <si>
    <t>Add Alternate 2 Total Bid Price Written:</t>
  </si>
  <si>
    <t>AA1.7</t>
  </si>
  <si>
    <t>AA1.8</t>
  </si>
  <si>
    <t>AA1.9</t>
  </si>
  <si>
    <t>AA1.10</t>
  </si>
  <si>
    <t>AA1.11</t>
  </si>
  <si>
    <t>Back Lower Level</t>
  </si>
  <si>
    <t>Back Double Door</t>
  </si>
  <si>
    <t>South Facing</t>
  </si>
  <si>
    <t>Back Gym Door</t>
  </si>
  <si>
    <t>Add Alternate No. 3 Bid Amount:</t>
  </si>
  <si>
    <t>Add Alternate 3 Total Bid Price Written:</t>
  </si>
  <si>
    <t>Add Alternate 3</t>
  </si>
  <si>
    <t>AA3.1</t>
  </si>
  <si>
    <t>AA3.2</t>
  </si>
  <si>
    <t>Bid Alternate 1</t>
  </si>
  <si>
    <t>Bid Alternate 1 Total Bid Price Written:</t>
  </si>
  <si>
    <t>BA1.1</t>
  </si>
  <si>
    <t>Bid Alternate No. 1 Bid Amount:</t>
  </si>
  <si>
    <t>Dispatch Door - Break Room</t>
  </si>
  <si>
    <t>Dispatch Door Frame, BR Glass, and all required components (instead of item #4 above).</t>
  </si>
  <si>
    <t>BA1.2</t>
  </si>
  <si>
    <t>or any necessary updates or upgrades to the existing Dispatch Door Frame, such as hinges, to ensure its capability to support the weight of the ballistic-resistant glass (in conjunction with item #4 above).</t>
  </si>
  <si>
    <r>
      <t xml:space="preserve">The Contractor shall provide all necessary labor, materials, supplies, equipment, tools, incidentals, permits and 
insurance necessary for the purchase and installation of ballistic-rated glass following the IFB.
</t>
    </r>
    <r>
      <rPr>
        <b/>
        <sz val="10"/>
        <color theme="1"/>
        <rFont val="Arial"/>
        <family val="2"/>
      </rPr>
      <t>Lead time, warranty, and specification information must be included in the bid response, per Section 3.17.12.</t>
    </r>
  </si>
  <si>
    <t>Bid Alternate 2 for Add Alternate 2</t>
  </si>
  <si>
    <t>BA2.1</t>
  </si>
  <si>
    <t>BA2.2</t>
  </si>
  <si>
    <t>BA2.3</t>
  </si>
  <si>
    <t>BA2.4</t>
  </si>
  <si>
    <t>36 x 80</t>
  </si>
  <si>
    <t>n/a</t>
  </si>
  <si>
    <t>tbd</t>
  </si>
  <si>
    <t>or any necessary updates or upgrades to the existing Back Double Door Frame, such as hinges, to ensure its capability to support the weight of the ballistic-resistant glass (in conjunction with item #AA2.2 above).</t>
  </si>
  <si>
    <t>Back Double Door Frame, BR Glass, and all required components (instead of item #AA2.2 above).</t>
  </si>
  <si>
    <t>Back Gym Door Frame, BR Glass, and all required components (instead of item #AA2.4 above).</t>
  </si>
  <si>
    <t>or any necessary updates or upgrades to the existing Back Gym Door Frame, such as hinges, to ensure its capability to support the weight of the ballistic-resistant glass (in conjunction with item #AA2.4 above).</t>
  </si>
  <si>
    <t>Bid Alternate 2 Total Bid Price Written:</t>
  </si>
  <si>
    <t>Bid Alternate No. 2 Bid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</si>
</sst>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.5"/>
      <color theme="1"/>
      <name val="Arial"/>
      <family val="2"/>
    </font>
    <font>
      <sz val="13.5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theme="4" tint="0.5999633777886288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0.59996337778862885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4" fillId="0" borderId="0" xfId="0" applyFont="1"/>
    <xf numFmtId="0" fontId="5" fillId="3" borderId="2" xfId="0" applyFont="1" applyFill="1" applyBorder="1"/>
    <xf numFmtId="0" fontId="6" fillId="3" borderId="4" xfId="0" applyFont="1" applyFill="1" applyBorder="1"/>
    <xf numFmtId="0" fontId="3" fillId="2" borderId="5" xfId="0" applyFont="1" applyFill="1" applyBorder="1"/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9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" fontId="8" fillId="0" borderId="8" xfId="0" applyNumberFormat="1" applyFont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/>
    <xf numFmtId="1" fontId="8" fillId="4" borderId="6" xfId="0" applyNumberFormat="1" applyFont="1" applyFill="1" applyBorder="1" applyAlignment="1">
      <alignment horizontal="center" vertical="top" shrinkToFit="1"/>
    </xf>
    <xf numFmtId="1" fontId="0" fillId="0" borderId="0" xfId="0" applyNumberFormat="1"/>
    <xf numFmtId="1" fontId="8" fillId="0" borderId="0" xfId="0" applyNumberFormat="1" applyFont="1" applyAlignment="1">
      <alignment horizontal="center" vertical="top" shrinkToFit="1"/>
    </xf>
    <xf numFmtId="0" fontId="1" fillId="0" borderId="10" xfId="0" applyFont="1" applyBorder="1"/>
    <xf numFmtId="0" fontId="1" fillId="0" borderId="4" xfId="0" applyFont="1" applyBorder="1"/>
    <xf numFmtId="0" fontId="1" fillId="0" borderId="1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1" fontId="12" fillId="0" borderId="8" xfId="0" applyNumberFormat="1" applyFont="1" applyBorder="1" applyAlignment="1">
      <alignment horizontal="center" vertical="top" wrapText="1"/>
    </xf>
    <xf numFmtId="164" fontId="1" fillId="0" borderId="12" xfId="0" applyNumberFormat="1" applyFont="1" applyBorder="1"/>
    <xf numFmtId="0" fontId="1" fillId="0" borderId="13" xfId="0" applyFont="1" applyBorder="1"/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left" vertical="top" wrapText="1"/>
    </xf>
    <xf numFmtId="1" fontId="8" fillId="4" borderId="8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center"/>
    </xf>
    <xf numFmtId="1" fontId="1" fillId="0" borderId="0" xfId="0" applyNumberFormat="1" applyFont="1"/>
    <xf numFmtId="0" fontId="7" fillId="0" borderId="14" xfId="0" applyFont="1" applyBorder="1" applyAlignment="1">
      <alignment horizontal="center" vertical="top" wrapText="1"/>
    </xf>
    <xf numFmtId="0" fontId="7" fillId="4" borderId="14" xfId="0" applyFont="1" applyFill="1" applyBorder="1" applyAlignment="1">
      <alignment horizontal="left" vertical="top" wrapText="1"/>
    </xf>
    <xf numFmtId="1" fontId="8" fillId="4" borderId="14" xfId="0" applyNumberFormat="1" applyFont="1" applyFill="1" applyBorder="1" applyAlignment="1">
      <alignment horizontal="center" vertical="top" shrinkToFit="1"/>
    </xf>
    <xf numFmtId="0" fontId="8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/>
    <xf numFmtId="1" fontId="8" fillId="4" borderId="5" xfId="0" applyNumberFormat="1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7" fillId="4" borderId="8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4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4" xfId="0" applyFont="1" applyFill="1" applyBorder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1" fontId="12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1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shrinkToFit="1"/>
    </xf>
    <xf numFmtId="1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3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47</xdr:row>
      <xdr:rowOff>38100</xdr:rowOff>
    </xdr:from>
    <xdr:to>
      <xdr:col>9</xdr:col>
      <xdr:colOff>990600</xdr:colOff>
      <xdr:row>47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D21EE-B072-4F7B-9175-6A935C04D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78581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1704975</xdr:colOff>
      <xdr:row>85</xdr:row>
      <xdr:rowOff>47625</xdr:rowOff>
    </xdr:from>
    <xdr:to>
      <xdr:col>9</xdr:col>
      <xdr:colOff>1323975</xdr:colOff>
      <xdr:row>85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6FB1D6-31BF-4D86-825B-A7A7877C0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552700" y="8505825"/>
          <a:ext cx="6410325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2371725</xdr:colOff>
      <xdr:row>88</xdr:row>
      <xdr:rowOff>38100</xdr:rowOff>
    </xdr:from>
    <xdr:to>
      <xdr:col>9</xdr:col>
      <xdr:colOff>1304925</xdr:colOff>
      <xdr:row>88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FB981E7-E06E-4416-94B3-44AD2471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219450" y="8896350"/>
          <a:ext cx="57245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96</xdr:row>
      <xdr:rowOff>0</xdr:rowOff>
    </xdr:from>
    <xdr:to>
      <xdr:col>4</xdr:col>
      <xdr:colOff>733425</xdr:colOff>
      <xdr:row>96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510C32-7836-4A2A-B4FC-7B0EE0DA8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09823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96</xdr:row>
      <xdr:rowOff>0</xdr:rowOff>
    </xdr:from>
    <xdr:to>
      <xdr:col>7</xdr:col>
      <xdr:colOff>476250</xdr:colOff>
      <xdr:row>96</xdr:row>
      <xdr:rowOff>9525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A859A57-22CC-4D9A-B740-ED6A3994A5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324475" y="110394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97</xdr:row>
      <xdr:rowOff>0</xdr:rowOff>
    </xdr:from>
    <xdr:to>
      <xdr:col>4</xdr:col>
      <xdr:colOff>733425</xdr:colOff>
      <xdr:row>97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629E616-F72A-476A-B374-3F3D5175E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2871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97</xdr:row>
      <xdr:rowOff>0</xdr:rowOff>
    </xdr:from>
    <xdr:to>
      <xdr:col>7</xdr:col>
      <xdr:colOff>476250</xdr:colOff>
      <xdr:row>97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1AEBBD0-7F3C-49A6-B383-AEB999528A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324475" y="112871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2447925</xdr:colOff>
      <xdr:row>98</xdr:row>
      <xdr:rowOff>0</xdr:rowOff>
    </xdr:from>
    <xdr:to>
      <xdr:col>4</xdr:col>
      <xdr:colOff>723900</xdr:colOff>
      <xdr:row>98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8452D41-CA2E-4A7A-8B1C-956466EAE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295650" y="115347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98</xdr:row>
      <xdr:rowOff>0</xdr:rowOff>
    </xdr:from>
    <xdr:to>
      <xdr:col>7</xdr:col>
      <xdr:colOff>485775</xdr:colOff>
      <xdr:row>98</xdr:row>
      <xdr:rowOff>9525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31B2C9D-C3C9-4F44-ABAA-8968EBC1A8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334000" y="115347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98</xdr:row>
      <xdr:rowOff>238125</xdr:rowOff>
    </xdr:from>
    <xdr:to>
      <xdr:col>4</xdr:col>
      <xdr:colOff>733425</xdr:colOff>
      <xdr:row>99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4440EAD-2BAF-4D31-8A41-4C65268B67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7729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98</xdr:row>
      <xdr:rowOff>238125</xdr:rowOff>
    </xdr:from>
    <xdr:to>
      <xdr:col>7</xdr:col>
      <xdr:colOff>476250</xdr:colOff>
      <xdr:row>99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0D144B8-1038-40DE-8417-A956A9D055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324475" y="117729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542925</xdr:colOff>
      <xdr:row>91</xdr:row>
      <xdr:rowOff>38100</xdr:rowOff>
    </xdr:from>
    <xdr:to>
      <xdr:col>9</xdr:col>
      <xdr:colOff>1333500</xdr:colOff>
      <xdr:row>91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3A2B12A-05FE-4E0A-A944-8F92159B6F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181975" y="9991725"/>
          <a:ext cx="790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18</xdr:row>
      <xdr:rowOff>38100</xdr:rowOff>
    </xdr:from>
    <xdr:to>
      <xdr:col>9</xdr:col>
      <xdr:colOff>990600</xdr:colOff>
      <xdr:row>18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34521B-7944-45DD-A39B-560633D74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20777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59</xdr:row>
      <xdr:rowOff>38100</xdr:rowOff>
    </xdr:from>
    <xdr:to>
      <xdr:col>9</xdr:col>
      <xdr:colOff>990600</xdr:colOff>
      <xdr:row>59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404C73B-5015-4DA7-B322-2D51657FA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18586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82</xdr:row>
      <xdr:rowOff>38100</xdr:rowOff>
    </xdr:from>
    <xdr:to>
      <xdr:col>9</xdr:col>
      <xdr:colOff>990600</xdr:colOff>
      <xdr:row>82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2194922-1383-49DE-ABA6-382CBF096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2230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28</xdr:row>
      <xdr:rowOff>38100</xdr:rowOff>
    </xdr:from>
    <xdr:to>
      <xdr:col>9</xdr:col>
      <xdr:colOff>990600</xdr:colOff>
      <xdr:row>28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A0CC7D5-5CDA-45CF-BB40-B6A06637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6421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71</xdr:row>
      <xdr:rowOff>38100</xdr:rowOff>
    </xdr:from>
    <xdr:to>
      <xdr:col>9</xdr:col>
      <xdr:colOff>990600</xdr:colOff>
      <xdr:row>71</xdr:row>
      <xdr:rowOff>47625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5F03314-B0E5-403A-869C-28B4153E6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836295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E39A-5B08-4778-A8EA-B622710BF7C4}">
  <dimension ref="A1:H26"/>
  <sheetViews>
    <sheetView workbookViewId="0">
      <selection activeCell="H32" sqref="H32:H33"/>
    </sheetView>
  </sheetViews>
  <sheetFormatPr defaultRowHeight="15" x14ac:dyDescent="0.25"/>
  <cols>
    <col min="1" max="1" width="6" bestFit="1" customWidth="1"/>
    <col min="2" max="2" width="10.85546875" bestFit="1" customWidth="1"/>
    <col min="3" max="3" width="20.7109375" customWidth="1"/>
    <col min="4" max="4" width="11.28515625" bestFit="1" customWidth="1"/>
    <col min="5" max="5" width="2.5703125" bestFit="1" customWidth="1"/>
    <col min="6" max="6" width="11.85546875" bestFit="1" customWidth="1"/>
    <col min="7" max="7" width="2.5703125" bestFit="1" customWidth="1"/>
    <col min="8" max="8" width="18.140625" bestFit="1" customWidth="1"/>
  </cols>
  <sheetData>
    <row r="1" spans="1:8" ht="33" x14ac:dyDescent="0.25">
      <c r="A1" s="19" t="s">
        <v>7</v>
      </c>
      <c r="B1" s="8" t="s">
        <v>3</v>
      </c>
      <c r="C1" s="17" t="s">
        <v>9</v>
      </c>
      <c r="D1" s="17" t="s">
        <v>10</v>
      </c>
      <c r="E1" s="14"/>
      <c r="F1" s="26" t="s">
        <v>51</v>
      </c>
      <c r="G1" s="14"/>
      <c r="H1" s="26" t="s">
        <v>52</v>
      </c>
    </row>
    <row r="2" spans="1:8" ht="15.75" x14ac:dyDescent="0.25">
      <c r="A2" s="16"/>
      <c r="B2" s="37">
        <v>4</v>
      </c>
      <c r="C2" s="16" t="s">
        <v>38</v>
      </c>
      <c r="D2" s="23" t="s">
        <v>11</v>
      </c>
      <c r="E2" s="10" t="s">
        <v>0</v>
      </c>
      <c r="F2" s="24"/>
      <c r="G2" s="10" t="s">
        <v>0</v>
      </c>
      <c r="H2" s="2"/>
    </row>
    <row r="3" spans="1:8" ht="15.75" x14ac:dyDescent="0.25">
      <c r="A3" s="20"/>
      <c r="B3" s="15">
        <v>20</v>
      </c>
      <c r="C3" s="16" t="s">
        <v>12</v>
      </c>
      <c r="D3" s="23" t="s">
        <v>11</v>
      </c>
      <c r="E3" s="10" t="s">
        <v>0</v>
      </c>
      <c r="F3" s="24"/>
      <c r="G3" s="10" t="s">
        <v>0</v>
      </c>
      <c r="H3" s="2"/>
    </row>
    <row r="4" spans="1:8" ht="15.75" x14ac:dyDescent="0.25">
      <c r="A4" s="16"/>
      <c r="B4" s="15">
        <v>15</v>
      </c>
      <c r="C4" s="16" t="s">
        <v>37</v>
      </c>
      <c r="D4" s="23" t="s">
        <v>11</v>
      </c>
      <c r="E4" s="10" t="s">
        <v>0</v>
      </c>
      <c r="F4" s="25"/>
      <c r="G4" s="10" t="s">
        <v>0</v>
      </c>
      <c r="H4" s="3"/>
    </row>
    <row r="5" spans="1:8" ht="15.75" x14ac:dyDescent="0.25">
      <c r="A5" s="16"/>
      <c r="B5" s="15">
        <v>18</v>
      </c>
      <c r="C5" s="16" t="s">
        <v>48</v>
      </c>
      <c r="D5" s="23" t="s">
        <v>11</v>
      </c>
      <c r="E5" s="10" t="s">
        <v>0</v>
      </c>
      <c r="F5" s="24"/>
      <c r="G5" s="10" t="s">
        <v>0</v>
      </c>
      <c r="H5" s="2"/>
    </row>
    <row r="6" spans="1:8" ht="15.75" x14ac:dyDescent="0.25">
      <c r="A6" s="16"/>
      <c r="B6" s="15">
        <v>8</v>
      </c>
      <c r="C6" s="16" t="s">
        <v>13</v>
      </c>
      <c r="D6" s="23" t="s">
        <v>11</v>
      </c>
      <c r="E6" s="10" t="s">
        <v>0</v>
      </c>
      <c r="F6" s="24"/>
      <c r="G6" s="10" t="s">
        <v>0</v>
      </c>
      <c r="H6" s="2"/>
    </row>
    <row r="7" spans="1:8" ht="15.75" x14ac:dyDescent="0.25">
      <c r="A7" s="16"/>
      <c r="B7" s="15">
        <v>2</v>
      </c>
      <c r="C7" s="16" t="s">
        <v>14</v>
      </c>
      <c r="D7" s="23" t="s">
        <v>11</v>
      </c>
      <c r="E7" s="10" t="s">
        <v>0</v>
      </c>
      <c r="F7" s="24"/>
      <c r="G7" s="10" t="s">
        <v>0</v>
      </c>
      <c r="H7" s="2"/>
    </row>
    <row r="8" spans="1:8" ht="15.75" x14ac:dyDescent="0.25">
      <c r="A8" s="16"/>
      <c r="B8" s="15">
        <v>12</v>
      </c>
      <c r="C8" s="16" t="s">
        <v>42</v>
      </c>
      <c r="D8" s="23" t="s">
        <v>11</v>
      </c>
      <c r="E8" s="10" t="s">
        <v>0</v>
      </c>
      <c r="F8" s="24"/>
      <c r="G8" s="10" t="s">
        <v>0</v>
      </c>
      <c r="H8" s="2"/>
    </row>
    <row r="9" spans="1:8" ht="15.75" x14ac:dyDescent="0.25">
      <c r="A9" s="16"/>
      <c r="B9" s="15">
        <v>6</v>
      </c>
      <c r="C9" s="16" t="s">
        <v>45</v>
      </c>
      <c r="D9" s="23" t="s">
        <v>11</v>
      </c>
      <c r="E9" s="10" t="s">
        <v>0</v>
      </c>
      <c r="F9" s="24"/>
      <c r="G9" s="10" t="s">
        <v>0</v>
      </c>
      <c r="H9" s="2"/>
    </row>
    <row r="10" spans="1:8" ht="15.75" x14ac:dyDescent="0.25">
      <c r="A10" s="16"/>
      <c r="B10" s="15">
        <v>6</v>
      </c>
      <c r="C10" s="16" t="s">
        <v>44</v>
      </c>
      <c r="D10" s="23" t="s">
        <v>11</v>
      </c>
      <c r="E10" s="10" t="s">
        <v>0</v>
      </c>
      <c r="F10" s="24"/>
      <c r="G10" s="10" t="s">
        <v>0</v>
      </c>
      <c r="H10" s="2"/>
    </row>
    <row r="11" spans="1:8" ht="15.75" x14ac:dyDescent="0.25">
      <c r="A11" s="16"/>
      <c r="B11" s="15">
        <v>2</v>
      </c>
      <c r="C11" s="16" t="s">
        <v>47</v>
      </c>
      <c r="D11" s="23" t="s">
        <v>11</v>
      </c>
      <c r="E11" s="10" t="s">
        <v>0</v>
      </c>
      <c r="F11" s="24"/>
      <c r="G11" s="10" t="s">
        <v>0</v>
      </c>
      <c r="H11" s="2"/>
    </row>
    <row r="12" spans="1:8" ht="15.75" x14ac:dyDescent="0.25">
      <c r="A12" s="16"/>
      <c r="B12" s="15">
        <v>4</v>
      </c>
      <c r="C12" s="16" t="s">
        <v>46</v>
      </c>
      <c r="D12" s="23" t="s">
        <v>11</v>
      </c>
      <c r="E12" s="10" t="s">
        <v>0</v>
      </c>
      <c r="F12" s="24"/>
      <c r="G12" s="10" t="s">
        <v>0</v>
      </c>
      <c r="H12" s="2"/>
    </row>
    <row r="13" spans="1:8" ht="15.75" x14ac:dyDescent="0.25">
      <c r="A13" s="16"/>
      <c r="B13" s="15">
        <v>4</v>
      </c>
      <c r="C13" s="16" t="s">
        <v>49</v>
      </c>
      <c r="D13" s="23" t="s">
        <v>11</v>
      </c>
      <c r="E13" s="10" t="s">
        <v>0</v>
      </c>
      <c r="F13" s="24"/>
      <c r="G13" s="10" t="s">
        <v>0</v>
      </c>
      <c r="H13" s="2"/>
    </row>
    <row r="14" spans="1:8" ht="15.75" x14ac:dyDescent="0.25">
      <c r="A14" s="16"/>
      <c r="B14" s="15">
        <v>3</v>
      </c>
      <c r="C14" s="16" t="s">
        <v>29</v>
      </c>
      <c r="D14" s="23" t="s">
        <v>15</v>
      </c>
      <c r="E14" s="10" t="s">
        <v>0</v>
      </c>
      <c r="F14" s="24"/>
      <c r="G14" s="10" t="s">
        <v>0</v>
      </c>
      <c r="H14" s="2"/>
    </row>
    <row r="15" spans="1:8" ht="15.75" x14ac:dyDescent="0.25">
      <c r="A15" s="16"/>
      <c r="B15" s="15">
        <v>1</v>
      </c>
      <c r="C15" s="16" t="s">
        <v>30</v>
      </c>
      <c r="D15" s="23" t="s">
        <v>15</v>
      </c>
      <c r="E15" s="10" t="s">
        <v>0</v>
      </c>
      <c r="F15" s="24"/>
      <c r="G15" s="10" t="s">
        <v>0</v>
      </c>
      <c r="H15" s="2"/>
    </row>
    <row r="16" spans="1:8" ht="15.75" x14ac:dyDescent="0.25">
      <c r="A16" s="16"/>
      <c r="B16" s="15">
        <v>1</v>
      </c>
      <c r="C16" s="16" t="s">
        <v>53</v>
      </c>
      <c r="D16" s="23" t="s">
        <v>15</v>
      </c>
      <c r="E16" s="10" t="s">
        <v>0</v>
      </c>
      <c r="F16" s="24"/>
      <c r="G16" s="10" t="s">
        <v>0</v>
      </c>
      <c r="H16" s="2"/>
    </row>
    <row r="17" spans="1:8" ht="15.75" x14ac:dyDescent="0.25">
      <c r="A17" s="16"/>
      <c r="B17" s="15">
        <v>10</v>
      </c>
      <c r="C17" s="16" t="s">
        <v>19</v>
      </c>
      <c r="D17" s="23" t="s">
        <v>15</v>
      </c>
      <c r="E17" s="10" t="s">
        <v>0</v>
      </c>
      <c r="F17" s="24"/>
      <c r="G17" s="10" t="s">
        <v>0</v>
      </c>
      <c r="H17" s="2"/>
    </row>
    <row r="18" spans="1:8" ht="15.75" x14ac:dyDescent="0.25">
      <c r="A18" s="16"/>
      <c r="B18" s="15">
        <v>2</v>
      </c>
      <c r="C18" s="16" t="s">
        <v>14</v>
      </c>
      <c r="D18" s="23" t="s">
        <v>15</v>
      </c>
      <c r="E18" s="10" t="s">
        <v>0</v>
      </c>
      <c r="F18" s="24"/>
      <c r="G18" s="10" t="s">
        <v>0</v>
      </c>
      <c r="H18" s="2"/>
    </row>
    <row r="19" spans="1:8" ht="15.75" x14ac:dyDescent="0.25">
      <c r="A19" s="16"/>
      <c r="B19" s="15">
        <v>2</v>
      </c>
      <c r="C19" s="16" t="s">
        <v>18</v>
      </c>
      <c r="D19" s="23" t="s">
        <v>15</v>
      </c>
      <c r="E19" s="10" t="s">
        <v>0</v>
      </c>
      <c r="F19" s="24"/>
      <c r="G19" s="10" t="s">
        <v>0</v>
      </c>
      <c r="H19" s="2"/>
    </row>
    <row r="20" spans="1:8" ht="15.75" x14ac:dyDescent="0.25">
      <c r="A20" s="16"/>
      <c r="B20" s="15">
        <v>1</v>
      </c>
      <c r="C20" s="16" t="s">
        <v>20</v>
      </c>
      <c r="D20" s="23" t="s">
        <v>15</v>
      </c>
      <c r="E20" s="10" t="s">
        <v>0</v>
      </c>
      <c r="F20" s="24"/>
      <c r="G20" s="10" t="s">
        <v>0</v>
      </c>
      <c r="H20" s="2"/>
    </row>
    <row r="21" spans="1:8" ht="15.75" x14ac:dyDescent="0.25">
      <c r="A21" s="16"/>
      <c r="B21" s="15">
        <v>3</v>
      </c>
      <c r="C21" s="16" t="s">
        <v>17</v>
      </c>
      <c r="D21" s="23" t="s">
        <v>15</v>
      </c>
      <c r="E21" s="10" t="s">
        <v>0</v>
      </c>
      <c r="F21" s="24"/>
      <c r="G21" s="10" t="s">
        <v>0</v>
      </c>
      <c r="H21" s="2"/>
    </row>
    <row r="22" spans="1:8" ht="15.75" x14ac:dyDescent="0.25">
      <c r="A22" s="16"/>
      <c r="B22" s="15">
        <v>3</v>
      </c>
      <c r="C22" s="16" t="s">
        <v>16</v>
      </c>
      <c r="D22" s="23" t="s">
        <v>15</v>
      </c>
      <c r="E22" s="10" t="s">
        <v>0</v>
      </c>
      <c r="F22" s="24"/>
      <c r="G22" s="10" t="s">
        <v>0</v>
      </c>
      <c r="H22" s="2"/>
    </row>
    <row r="23" spans="1:8" x14ac:dyDescent="0.25">
      <c r="B23" s="38"/>
    </row>
    <row r="26" spans="1:8" x14ac:dyDescent="0.25">
      <c r="B26" s="39"/>
    </row>
  </sheetData>
  <autoFilter ref="A1:H23" xr:uid="{97A3E39A-5B08-4778-A8EA-B622710BF7C4}"/>
  <sortState xmlns:xlrd2="http://schemas.microsoft.com/office/spreadsheetml/2017/richdata2" ref="A1:H23">
    <sortCondition ref="D1:D23"/>
    <sortCondition ref="C1:C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5FB-0C47-4553-83C9-2A314C657D5D}">
  <dimension ref="A1:O99"/>
  <sheetViews>
    <sheetView tabSelected="1" zoomScaleNormal="100" workbookViewId="0">
      <selection activeCell="K6" sqref="K6"/>
    </sheetView>
  </sheetViews>
  <sheetFormatPr defaultRowHeight="15" x14ac:dyDescent="0.2"/>
  <cols>
    <col min="1" max="1" width="8.7109375" style="10" customWidth="1"/>
    <col min="2" max="2" width="7" style="10" customWidth="1"/>
    <col min="3" max="3" width="37.28515625" style="1" customWidth="1"/>
    <col min="4" max="4" width="10.85546875" style="1" bestFit="1" customWidth="1"/>
    <col min="5" max="5" width="19" style="1" customWidth="1"/>
    <col min="6" max="6" width="11.85546875" style="10" customWidth="1"/>
    <col min="7" max="7" width="3.85546875" style="10" customWidth="1"/>
    <col min="8" max="8" width="15.7109375" style="1" customWidth="1"/>
    <col min="9" max="9" width="3.85546875" style="10" customWidth="1"/>
    <col min="10" max="10" width="20.7109375" style="1" customWidth="1"/>
    <col min="11" max="12" width="9.140625" style="1" customWidth="1"/>
    <col min="13" max="16384" width="9.140625" style="1"/>
  </cols>
  <sheetData>
    <row r="1" spans="1:13" ht="17.25" x14ac:dyDescent="0.25">
      <c r="A1" s="22"/>
      <c r="B1" s="18"/>
      <c r="C1" s="6" t="s">
        <v>1</v>
      </c>
      <c r="D1" s="6"/>
      <c r="E1" s="6"/>
      <c r="F1" s="18"/>
      <c r="G1" s="9"/>
      <c r="H1" s="7"/>
      <c r="I1" s="9"/>
      <c r="J1" s="7"/>
    </row>
    <row r="2" spans="1:13" ht="45" customHeight="1" x14ac:dyDescent="0.2">
      <c r="A2" s="97" t="s">
        <v>106</v>
      </c>
      <c r="B2" s="98"/>
      <c r="C2" s="98"/>
      <c r="D2" s="98"/>
      <c r="E2" s="98"/>
      <c r="F2" s="98"/>
      <c r="G2" s="98"/>
      <c r="H2" s="98"/>
      <c r="I2" s="98"/>
      <c r="J2" s="99"/>
    </row>
    <row r="3" spans="1:13" ht="33" x14ac:dyDescent="0.25">
      <c r="A3" s="19" t="s">
        <v>7</v>
      </c>
      <c r="B3" s="19" t="s">
        <v>23</v>
      </c>
      <c r="C3" s="17" t="s">
        <v>2</v>
      </c>
      <c r="D3" s="19" t="s">
        <v>55</v>
      </c>
      <c r="E3" s="17" t="s">
        <v>9</v>
      </c>
      <c r="F3" s="19" t="s">
        <v>10</v>
      </c>
      <c r="G3" s="14"/>
      <c r="H3" s="26" t="s">
        <v>51</v>
      </c>
      <c r="I3" s="14"/>
      <c r="J3" s="26" t="s">
        <v>52</v>
      </c>
    </row>
    <row r="4" spans="1:13" x14ac:dyDescent="0.2">
      <c r="A4" s="20">
        <v>1</v>
      </c>
      <c r="B4" s="20" t="s">
        <v>27</v>
      </c>
      <c r="C4" s="13" t="s">
        <v>4</v>
      </c>
      <c r="D4" s="15">
        <v>6</v>
      </c>
      <c r="E4" s="16" t="s">
        <v>12</v>
      </c>
      <c r="F4" s="23" t="s">
        <v>11</v>
      </c>
      <c r="G4" s="10" t="s">
        <v>0</v>
      </c>
      <c r="H4" s="24"/>
      <c r="I4" s="10" t="s">
        <v>0</v>
      </c>
      <c r="J4" s="40"/>
      <c r="M4" s="55"/>
    </row>
    <row r="5" spans="1:13" x14ac:dyDescent="0.2">
      <c r="A5" s="16">
        <v>2</v>
      </c>
      <c r="B5" s="16" t="s">
        <v>27</v>
      </c>
      <c r="C5" s="13" t="s">
        <v>5</v>
      </c>
      <c r="D5" s="15">
        <v>8</v>
      </c>
      <c r="E5" s="16" t="s">
        <v>59</v>
      </c>
      <c r="F5" s="23" t="s">
        <v>11</v>
      </c>
      <c r="G5" s="10" t="s">
        <v>0</v>
      </c>
      <c r="H5" s="24"/>
      <c r="I5" s="10" t="s">
        <v>0</v>
      </c>
      <c r="J5" s="40"/>
    </row>
    <row r="6" spans="1:13" x14ac:dyDescent="0.2">
      <c r="A6" s="16">
        <v>3</v>
      </c>
      <c r="B6" s="16" t="s">
        <v>27</v>
      </c>
      <c r="C6" s="13" t="s">
        <v>54</v>
      </c>
      <c r="D6" s="15">
        <v>4</v>
      </c>
      <c r="E6" s="16" t="s">
        <v>12</v>
      </c>
      <c r="F6" s="23" t="s">
        <v>11</v>
      </c>
      <c r="G6" s="10" t="s">
        <v>0</v>
      </c>
      <c r="H6" s="25"/>
      <c r="I6" s="10" t="s">
        <v>0</v>
      </c>
      <c r="J6" s="41"/>
    </row>
    <row r="7" spans="1:13" x14ac:dyDescent="0.2">
      <c r="A7" s="16">
        <v>4</v>
      </c>
      <c r="B7" s="16" t="s">
        <v>27</v>
      </c>
      <c r="C7" s="52" t="s">
        <v>102</v>
      </c>
      <c r="D7" s="15">
        <v>1</v>
      </c>
      <c r="E7" s="16" t="s">
        <v>14</v>
      </c>
      <c r="F7" s="23" t="s">
        <v>11</v>
      </c>
      <c r="G7" s="10" t="s">
        <v>0</v>
      </c>
      <c r="H7" s="24"/>
      <c r="I7" s="10" t="s">
        <v>0</v>
      </c>
      <c r="J7" s="40"/>
    </row>
    <row r="8" spans="1:13" x14ac:dyDescent="0.2">
      <c r="A8" s="16">
        <v>5</v>
      </c>
      <c r="B8" s="16" t="s">
        <v>27</v>
      </c>
      <c r="C8" s="13" t="s">
        <v>6</v>
      </c>
      <c r="D8" s="37">
        <v>2</v>
      </c>
      <c r="E8" s="16" t="s">
        <v>12</v>
      </c>
      <c r="F8" s="23" t="s">
        <v>11</v>
      </c>
      <c r="G8" s="10" t="s">
        <v>0</v>
      </c>
      <c r="H8" s="24"/>
      <c r="I8" s="10" t="s">
        <v>0</v>
      </c>
      <c r="J8" s="40"/>
    </row>
    <row r="9" spans="1:13" x14ac:dyDescent="0.2">
      <c r="A9" s="16">
        <v>6</v>
      </c>
      <c r="B9" s="16" t="s">
        <v>27</v>
      </c>
      <c r="C9" s="52" t="s">
        <v>28</v>
      </c>
      <c r="D9" s="37">
        <v>4</v>
      </c>
      <c r="E9" s="16" t="s">
        <v>48</v>
      </c>
      <c r="F9" s="23" t="s">
        <v>11</v>
      </c>
      <c r="G9" s="10" t="s">
        <v>0</v>
      </c>
      <c r="H9" s="24"/>
      <c r="I9" s="10" t="s">
        <v>0</v>
      </c>
      <c r="J9" s="40"/>
    </row>
    <row r="10" spans="1:13" x14ac:dyDescent="0.2">
      <c r="A10" s="16">
        <v>7</v>
      </c>
      <c r="B10" s="16" t="s">
        <v>27</v>
      </c>
      <c r="C10" s="52" t="s">
        <v>43</v>
      </c>
      <c r="D10" s="37">
        <v>4</v>
      </c>
      <c r="E10" s="16" t="s">
        <v>49</v>
      </c>
      <c r="F10" s="23" t="s">
        <v>11</v>
      </c>
      <c r="G10" s="10" t="s">
        <v>0</v>
      </c>
      <c r="H10" s="24"/>
      <c r="I10" s="10" t="s">
        <v>0</v>
      </c>
      <c r="J10" s="40"/>
    </row>
    <row r="11" spans="1:13" x14ac:dyDescent="0.2">
      <c r="A11" s="56">
        <v>8</v>
      </c>
      <c r="B11" s="56" t="s">
        <v>27</v>
      </c>
      <c r="C11" s="57" t="s">
        <v>35</v>
      </c>
      <c r="D11" s="58">
        <v>14</v>
      </c>
      <c r="E11" s="56" t="s">
        <v>48</v>
      </c>
      <c r="F11" s="59" t="s">
        <v>11</v>
      </c>
      <c r="G11" s="10" t="s">
        <v>0</v>
      </c>
      <c r="H11" s="24"/>
      <c r="I11" s="10" t="s">
        <v>0</v>
      </c>
      <c r="J11" s="40"/>
    </row>
    <row r="12" spans="1:13" x14ac:dyDescent="0.2">
      <c r="A12" s="60">
        <v>9</v>
      </c>
      <c r="B12" s="60" t="s">
        <v>27</v>
      </c>
      <c r="C12" s="61" t="s">
        <v>36</v>
      </c>
      <c r="D12" s="62">
        <v>6</v>
      </c>
      <c r="E12" s="63" t="s">
        <v>12</v>
      </c>
      <c r="F12" s="64" t="s">
        <v>11</v>
      </c>
      <c r="G12" s="10" t="s">
        <v>0</v>
      </c>
      <c r="H12" s="24"/>
      <c r="I12" s="10" t="s">
        <v>0</v>
      </c>
      <c r="J12" s="40"/>
    </row>
    <row r="13" spans="1:13" x14ac:dyDescent="0.2">
      <c r="A13" s="16">
        <v>10</v>
      </c>
      <c r="B13" s="16" t="s">
        <v>24</v>
      </c>
      <c r="C13" s="52" t="s">
        <v>21</v>
      </c>
      <c r="D13" s="37">
        <v>3</v>
      </c>
      <c r="E13" s="16" t="s">
        <v>29</v>
      </c>
      <c r="F13" s="23" t="s">
        <v>15</v>
      </c>
      <c r="G13" s="10" t="s">
        <v>0</v>
      </c>
      <c r="H13" s="24"/>
      <c r="I13" s="10" t="s">
        <v>0</v>
      </c>
      <c r="J13" s="40"/>
    </row>
    <row r="14" spans="1:13" x14ac:dyDescent="0.2">
      <c r="A14" s="16">
        <v>11</v>
      </c>
      <c r="B14" s="16" t="s">
        <v>24</v>
      </c>
      <c r="C14" s="52" t="s">
        <v>25</v>
      </c>
      <c r="D14" s="37">
        <v>1</v>
      </c>
      <c r="E14" s="16" t="s">
        <v>53</v>
      </c>
      <c r="F14" s="23" t="s">
        <v>15</v>
      </c>
      <c r="G14" s="10" t="s">
        <v>0</v>
      </c>
      <c r="H14" s="24"/>
      <c r="I14" s="10" t="s">
        <v>0</v>
      </c>
      <c r="J14" s="40"/>
    </row>
    <row r="15" spans="1:13" ht="15.75" thickBot="1" x14ac:dyDescent="0.25">
      <c r="A15" s="33">
        <v>12</v>
      </c>
      <c r="B15" s="33" t="s">
        <v>24</v>
      </c>
      <c r="C15" s="65" t="s">
        <v>25</v>
      </c>
      <c r="D15" s="53">
        <v>1</v>
      </c>
      <c r="E15" s="33" t="s">
        <v>30</v>
      </c>
      <c r="F15" s="34" t="s">
        <v>15</v>
      </c>
      <c r="G15" s="35" t="s">
        <v>0</v>
      </c>
      <c r="H15" s="36"/>
      <c r="I15" s="35" t="s">
        <v>0</v>
      </c>
      <c r="J15" s="42"/>
    </row>
    <row r="16" spans="1:13" ht="18" x14ac:dyDescent="0.25">
      <c r="C16" s="50" t="s">
        <v>58</v>
      </c>
      <c r="D16" s="51">
        <f>SUM(D4:D15)</f>
        <v>54</v>
      </c>
      <c r="E16" s="27"/>
      <c r="F16" s="28"/>
      <c r="G16" s="11"/>
      <c r="H16" s="28"/>
    </row>
    <row r="17" spans="1:15" s="5" customFormat="1" ht="24.95" customHeight="1" x14ac:dyDescent="0.25">
      <c r="A17" s="30"/>
      <c r="B17" s="30"/>
      <c r="C17" s="31"/>
      <c r="D17" s="31"/>
      <c r="E17" s="31"/>
      <c r="F17" s="11"/>
      <c r="G17" s="44" t="s">
        <v>56</v>
      </c>
      <c r="H17" s="11"/>
      <c r="I17" s="11" t="s">
        <v>0</v>
      </c>
      <c r="J17" s="4"/>
    </row>
    <row r="18" spans="1:15" ht="20.100000000000001" customHeight="1" x14ac:dyDescent="0.25">
      <c r="B18" s="95" t="s">
        <v>57</v>
      </c>
      <c r="C18" s="96"/>
      <c r="D18" s="5"/>
      <c r="E18" s="5"/>
      <c r="F18" s="12"/>
      <c r="G18" s="12"/>
      <c r="H18" s="5"/>
      <c r="I18" s="12"/>
      <c r="J18" s="21" t="s">
        <v>50</v>
      </c>
    </row>
    <row r="21" spans="1:15" ht="18.75" x14ac:dyDescent="0.3">
      <c r="A21" s="66"/>
      <c r="B21" s="67"/>
      <c r="C21" s="67" t="s">
        <v>98</v>
      </c>
      <c r="D21" s="67"/>
      <c r="E21" s="67"/>
      <c r="F21" s="67"/>
      <c r="G21" s="67"/>
      <c r="H21" s="67"/>
      <c r="I21" s="67"/>
      <c r="J21" s="68"/>
    </row>
    <row r="22" spans="1:15" ht="33" x14ac:dyDescent="0.25">
      <c r="A22" s="69" t="s">
        <v>7</v>
      </c>
      <c r="B22" s="69" t="s">
        <v>23</v>
      </c>
      <c r="C22" s="70" t="s">
        <v>2</v>
      </c>
      <c r="D22" s="69" t="s">
        <v>55</v>
      </c>
      <c r="E22" s="70" t="s">
        <v>9</v>
      </c>
      <c r="F22" s="69" t="s">
        <v>10</v>
      </c>
      <c r="G22" s="72"/>
      <c r="H22" s="71" t="s">
        <v>51</v>
      </c>
      <c r="I22" s="72"/>
      <c r="J22" s="71" t="s">
        <v>52</v>
      </c>
    </row>
    <row r="23" spans="1:15" ht="45" x14ac:dyDescent="0.2">
      <c r="A23" s="84" t="s">
        <v>100</v>
      </c>
      <c r="B23" s="85" t="s">
        <v>27</v>
      </c>
      <c r="C23" s="86" t="s">
        <v>103</v>
      </c>
      <c r="D23" s="87">
        <v>1</v>
      </c>
      <c r="E23" s="85" t="s">
        <v>112</v>
      </c>
      <c r="F23" s="88" t="s">
        <v>15</v>
      </c>
      <c r="G23" s="10" t="s">
        <v>0</v>
      </c>
      <c r="H23" s="24"/>
      <c r="I23" s="10" t="s">
        <v>0</v>
      </c>
      <c r="J23" s="40"/>
    </row>
    <row r="24" spans="1:15" ht="105.75" thickBot="1" x14ac:dyDescent="0.25">
      <c r="A24" s="80" t="s">
        <v>104</v>
      </c>
      <c r="B24" s="81" t="s">
        <v>27</v>
      </c>
      <c r="C24" s="82" t="s">
        <v>105</v>
      </c>
      <c r="D24" s="89" t="s">
        <v>114</v>
      </c>
      <c r="E24" s="81" t="s">
        <v>113</v>
      </c>
      <c r="F24" s="83" t="s">
        <v>15</v>
      </c>
      <c r="G24" s="54" t="s">
        <v>0</v>
      </c>
      <c r="H24" s="48"/>
      <c r="I24" s="54" t="s">
        <v>0</v>
      </c>
      <c r="J24" s="49"/>
    </row>
    <row r="25" spans="1:15" ht="18" x14ac:dyDescent="0.25">
      <c r="C25" s="50"/>
      <c r="D25" s="51"/>
      <c r="E25" s="27"/>
      <c r="F25" s="28"/>
      <c r="G25" s="11"/>
      <c r="H25" s="28"/>
    </row>
    <row r="26" spans="1:15" s="5" customFormat="1" ht="24.95" customHeight="1" x14ac:dyDescent="0.25">
      <c r="A26" s="30"/>
      <c r="B26" s="30"/>
      <c r="C26" s="31"/>
      <c r="D26" s="31"/>
      <c r="E26" s="44" t="s">
        <v>101</v>
      </c>
      <c r="F26" s="11"/>
      <c r="G26" s="44"/>
      <c r="H26" s="11"/>
      <c r="I26" s="11" t="s">
        <v>0</v>
      </c>
      <c r="J26" s="4"/>
    </row>
    <row r="27" spans="1:15" s="5" customFormat="1" ht="24.95" customHeight="1" x14ac:dyDescent="0.25">
      <c r="A27" s="30"/>
      <c r="B27" s="30"/>
      <c r="C27" s="31"/>
      <c r="D27" s="31"/>
      <c r="E27" s="31"/>
      <c r="F27" s="11"/>
      <c r="G27" s="44"/>
      <c r="H27" s="11"/>
      <c r="I27" s="11"/>
      <c r="J27" s="43"/>
    </row>
    <row r="28" spans="1:15" ht="16.5" x14ac:dyDescent="0.25">
      <c r="B28" s="95" t="s">
        <v>99</v>
      </c>
      <c r="C28" s="96"/>
      <c r="D28" s="5"/>
      <c r="E28" s="5"/>
      <c r="F28" s="12"/>
      <c r="G28" s="12"/>
      <c r="H28" s="5"/>
      <c r="I28" s="12"/>
      <c r="J28" s="21" t="s">
        <v>50</v>
      </c>
    </row>
    <row r="31" spans="1:15" ht="18.75" x14ac:dyDescent="0.3">
      <c r="A31" s="73"/>
      <c r="B31" s="74"/>
      <c r="C31" s="74" t="s">
        <v>68</v>
      </c>
      <c r="D31" s="74"/>
      <c r="E31" s="74"/>
      <c r="F31" s="74"/>
      <c r="G31" s="74"/>
      <c r="H31" s="74"/>
      <c r="I31" s="74"/>
      <c r="J31" s="75"/>
    </row>
    <row r="32" spans="1:15" ht="33" x14ac:dyDescent="0.25">
      <c r="A32" s="76" t="s">
        <v>7</v>
      </c>
      <c r="B32" s="76" t="s">
        <v>23</v>
      </c>
      <c r="C32" s="77" t="s">
        <v>2</v>
      </c>
      <c r="D32" s="76" t="s">
        <v>55</v>
      </c>
      <c r="E32" s="77" t="s">
        <v>9</v>
      </c>
      <c r="F32" s="76" t="s">
        <v>10</v>
      </c>
      <c r="G32" s="79"/>
      <c r="H32" s="78" t="s">
        <v>51</v>
      </c>
      <c r="I32" s="79"/>
      <c r="J32" s="78" t="s">
        <v>52</v>
      </c>
      <c r="O32" s="55"/>
    </row>
    <row r="33" spans="1:10" x14ac:dyDescent="0.2">
      <c r="A33" s="45" t="s">
        <v>72</v>
      </c>
      <c r="B33" s="16" t="s">
        <v>27</v>
      </c>
      <c r="C33" s="52" t="s">
        <v>22</v>
      </c>
      <c r="D33" s="37">
        <v>1</v>
      </c>
      <c r="E33" s="16" t="s">
        <v>37</v>
      </c>
      <c r="F33" s="23" t="s">
        <v>11</v>
      </c>
      <c r="G33" s="10" t="s">
        <v>0</v>
      </c>
      <c r="H33" s="24"/>
      <c r="I33" s="10" t="s">
        <v>0</v>
      </c>
      <c r="J33" s="40"/>
    </row>
    <row r="34" spans="1:10" x14ac:dyDescent="0.2">
      <c r="A34" s="45" t="s">
        <v>73</v>
      </c>
      <c r="B34" s="16" t="s">
        <v>27</v>
      </c>
      <c r="C34" s="52" t="s">
        <v>22</v>
      </c>
      <c r="D34" s="37">
        <v>4</v>
      </c>
      <c r="E34" s="16" t="s">
        <v>38</v>
      </c>
      <c r="F34" s="23" t="s">
        <v>11</v>
      </c>
      <c r="G34" s="10" t="s">
        <v>0</v>
      </c>
      <c r="H34" s="24"/>
      <c r="I34" s="10" t="s">
        <v>0</v>
      </c>
      <c r="J34" s="40"/>
    </row>
    <row r="35" spans="1:10" x14ac:dyDescent="0.2">
      <c r="A35" s="45" t="s">
        <v>74</v>
      </c>
      <c r="B35" s="16" t="s">
        <v>27</v>
      </c>
      <c r="C35" s="52" t="s">
        <v>39</v>
      </c>
      <c r="D35" s="37">
        <v>6</v>
      </c>
      <c r="E35" s="16" t="s">
        <v>44</v>
      </c>
      <c r="F35" s="23" t="s">
        <v>11</v>
      </c>
      <c r="G35" s="10" t="s">
        <v>0</v>
      </c>
      <c r="H35" s="25"/>
      <c r="I35" s="10" t="s">
        <v>0</v>
      </c>
      <c r="J35" s="41"/>
    </row>
    <row r="36" spans="1:10" x14ac:dyDescent="0.2">
      <c r="A36" s="45" t="s">
        <v>75</v>
      </c>
      <c r="B36" s="16" t="s">
        <v>27</v>
      </c>
      <c r="C36" s="52" t="s">
        <v>39</v>
      </c>
      <c r="D36" s="37">
        <v>6</v>
      </c>
      <c r="E36" s="16" t="s">
        <v>45</v>
      </c>
      <c r="F36" s="23" t="s">
        <v>11</v>
      </c>
      <c r="G36" s="10" t="s">
        <v>0</v>
      </c>
      <c r="H36" s="25"/>
      <c r="I36" s="10" t="s">
        <v>0</v>
      </c>
      <c r="J36" s="41"/>
    </row>
    <row r="37" spans="1:10" x14ac:dyDescent="0.2">
      <c r="A37" s="45" t="s">
        <v>76</v>
      </c>
      <c r="B37" s="16" t="s">
        <v>27</v>
      </c>
      <c r="C37" s="52" t="s">
        <v>40</v>
      </c>
      <c r="D37" s="37">
        <v>10</v>
      </c>
      <c r="E37" s="16" t="s">
        <v>37</v>
      </c>
      <c r="F37" s="23" t="s">
        <v>11</v>
      </c>
      <c r="G37" s="10" t="s">
        <v>0</v>
      </c>
      <c r="H37" s="24"/>
      <c r="I37" s="10" t="s">
        <v>0</v>
      </c>
      <c r="J37" s="40"/>
    </row>
    <row r="38" spans="1:10" x14ac:dyDescent="0.2">
      <c r="A38" s="45" t="s">
        <v>77</v>
      </c>
      <c r="B38" s="16" t="s">
        <v>27</v>
      </c>
      <c r="C38" s="52" t="s">
        <v>31</v>
      </c>
      <c r="D38" s="37">
        <v>4</v>
      </c>
      <c r="E38" s="16" t="s">
        <v>37</v>
      </c>
      <c r="F38" s="23" t="s">
        <v>11</v>
      </c>
      <c r="G38" s="10" t="s">
        <v>0</v>
      </c>
      <c r="H38" s="24"/>
      <c r="I38" s="10" t="s">
        <v>0</v>
      </c>
      <c r="J38" s="40"/>
    </row>
    <row r="39" spans="1:10" x14ac:dyDescent="0.2">
      <c r="A39" s="45" t="s">
        <v>84</v>
      </c>
      <c r="B39" s="16" t="s">
        <v>27</v>
      </c>
      <c r="C39" s="52" t="s">
        <v>34</v>
      </c>
      <c r="D39" s="37">
        <v>2</v>
      </c>
      <c r="E39" s="16" t="s">
        <v>46</v>
      </c>
      <c r="F39" s="23" t="s">
        <v>11</v>
      </c>
      <c r="G39" s="10" t="s">
        <v>0</v>
      </c>
      <c r="H39" s="24"/>
      <c r="I39" s="10" t="s">
        <v>0</v>
      </c>
      <c r="J39" s="40"/>
    </row>
    <row r="40" spans="1:10" x14ac:dyDescent="0.2">
      <c r="A40" s="45" t="s">
        <v>85</v>
      </c>
      <c r="B40" s="16" t="s">
        <v>27</v>
      </c>
      <c r="C40" s="52" t="s">
        <v>32</v>
      </c>
      <c r="D40" s="37">
        <v>2</v>
      </c>
      <c r="E40" s="16" t="s">
        <v>46</v>
      </c>
      <c r="F40" s="23" t="s">
        <v>11</v>
      </c>
      <c r="G40" s="10" t="s">
        <v>0</v>
      </c>
      <c r="H40" s="24"/>
      <c r="I40" s="10" t="s">
        <v>0</v>
      </c>
      <c r="J40" s="40"/>
    </row>
    <row r="41" spans="1:10" x14ac:dyDescent="0.2">
      <c r="A41" s="45" t="s">
        <v>86</v>
      </c>
      <c r="B41" s="16" t="s">
        <v>27</v>
      </c>
      <c r="C41" s="52" t="s">
        <v>33</v>
      </c>
      <c r="D41" s="37">
        <v>2</v>
      </c>
      <c r="E41" s="16" t="s">
        <v>47</v>
      </c>
      <c r="F41" s="23" t="s">
        <v>11</v>
      </c>
      <c r="G41" s="10" t="s">
        <v>0</v>
      </c>
      <c r="H41" s="24"/>
      <c r="I41" s="10" t="s">
        <v>0</v>
      </c>
      <c r="J41" s="40"/>
    </row>
    <row r="42" spans="1:10" x14ac:dyDescent="0.2">
      <c r="A42" s="45" t="s">
        <v>87</v>
      </c>
      <c r="B42" s="16" t="s">
        <v>27</v>
      </c>
      <c r="C42" s="13" t="s">
        <v>41</v>
      </c>
      <c r="D42" s="15">
        <v>12</v>
      </c>
      <c r="E42" s="16" t="s">
        <v>42</v>
      </c>
      <c r="F42" s="23" t="s">
        <v>11</v>
      </c>
      <c r="G42" s="10" t="s">
        <v>0</v>
      </c>
      <c r="H42" s="24"/>
      <c r="I42" s="10" t="s">
        <v>0</v>
      </c>
      <c r="J42" s="40"/>
    </row>
    <row r="43" spans="1:10" ht="15.75" thickBot="1" x14ac:dyDescent="0.25">
      <c r="A43" s="47" t="s">
        <v>88</v>
      </c>
      <c r="B43" s="33" t="s">
        <v>27</v>
      </c>
      <c r="C43" s="46" t="s">
        <v>41</v>
      </c>
      <c r="D43" s="32">
        <v>2</v>
      </c>
      <c r="E43" s="33" t="s">
        <v>12</v>
      </c>
      <c r="F43" s="34" t="s">
        <v>11</v>
      </c>
      <c r="G43" s="35" t="s">
        <v>0</v>
      </c>
      <c r="H43" s="36"/>
      <c r="I43" s="35" t="s">
        <v>0</v>
      </c>
      <c r="J43" s="42"/>
    </row>
    <row r="44" spans="1:10" ht="18" x14ac:dyDescent="0.25">
      <c r="C44" s="50" t="s">
        <v>58</v>
      </c>
      <c r="D44" s="51">
        <f>SUM(D33:D43)</f>
        <v>51</v>
      </c>
      <c r="E44" s="27"/>
      <c r="F44" s="28"/>
      <c r="G44" s="11"/>
      <c r="H44" s="28"/>
    </row>
    <row r="45" spans="1:10" s="5" customFormat="1" ht="24.95" customHeight="1" x14ac:dyDescent="0.25">
      <c r="A45" s="30"/>
      <c r="B45" s="30"/>
      <c r="C45" s="31"/>
      <c r="D45" s="31"/>
      <c r="E45" s="44" t="s">
        <v>69</v>
      </c>
      <c r="F45" s="11"/>
      <c r="G45" s="44"/>
      <c r="H45" s="11"/>
      <c r="I45" s="11" t="s">
        <v>0</v>
      </c>
      <c r="J45" s="4"/>
    </row>
    <row r="46" spans="1:10" s="5" customFormat="1" ht="24.95" customHeight="1" x14ac:dyDescent="0.25">
      <c r="A46" s="30"/>
      <c r="B46" s="30"/>
      <c r="C46" s="31"/>
      <c r="D46" s="31"/>
      <c r="E46" s="31"/>
      <c r="F46" s="11"/>
      <c r="G46" s="44"/>
      <c r="H46" s="11"/>
      <c r="I46" s="11"/>
      <c r="J46" s="43"/>
    </row>
    <row r="47" spans="1:10" ht="20.100000000000001" customHeight="1" x14ac:dyDescent="0.25">
      <c r="B47" s="95" t="s">
        <v>82</v>
      </c>
      <c r="C47" s="96"/>
      <c r="D47" s="5"/>
      <c r="E47" s="5"/>
      <c r="F47" s="12"/>
      <c r="G47" s="12"/>
      <c r="H47" s="5"/>
      <c r="I47" s="12"/>
      <c r="J47" s="21" t="s">
        <v>50</v>
      </c>
    </row>
    <row r="50" spans="1:10" ht="18.75" x14ac:dyDescent="0.3">
      <c r="A50" s="73"/>
      <c r="B50" s="74"/>
      <c r="C50" s="74" t="s">
        <v>71</v>
      </c>
      <c r="D50" s="74"/>
      <c r="E50" s="74"/>
      <c r="F50" s="74"/>
      <c r="G50" s="74"/>
      <c r="H50" s="74"/>
      <c r="I50" s="74"/>
      <c r="J50" s="75"/>
    </row>
    <row r="51" spans="1:10" ht="33" x14ac:dyDescent="0.25">
      <c r="A51" s="76" t="s">
        <v>7</v>
      </c>
      <c r="B51" s="76" t="s">
        <v>23</v>
      </c>
      <c r="C51" s="77" t="s">
        <v>2</v>
      </c>
      <c r="D51" s="76" t="s">
        <v>55</v>
      </c>
      <c r="E51" s="77" t="s">
        <v>9</v>
      </c>
      <c r="F51" s="76" t="s">
        <v>10</v>
      </c>
      <c r="G51" s="79"/>
      <c r="H51" s="78" t="s">
        <v>51</v>
      </c>
      <c r="I51" s="79"/>
      <c r="J51" s="78" t="s">
        <v>52</v>
      </c>
    </row>
    <row r="52" spans="1:10" x14ac:dyDescent="0.2">
      <c r="A52" s="45" t="s">
        <v>78</v>
      </c>
      <c r="B52" s="16" t="s">
        <v>24</v>
      </c>
      <c r="C52" s="13" t="s">
        <v>89</v>
      </c>
      <c r="D52" s="15">
        <v>2</v>
      </c>
      <c r="E52" s="16" t="s">
        <v>18</v>
      </c>
      <c r="F52" s="23" t="s">
        <v>15</v>
      </c>
      <c r="G52" s="10" t="s">
        <v>0</v>
      </c>
      <c r="H52" s="24"/>
      <c r="I52" s="10" t="s">
        <v>0</v>
      </c>
      <c r="J52" s="40"/>
    </row>
    <row r="53" spans="1:10" x14ac:dyDescent="0.2">
      <c r="A53" s="45" t="s">
        <v>79</v>
      </c>
      <c r="B53" s="16" t="s">
        <v>24</v>
      </c>
      <c r="C53" s="52" t="s">
        <v>90</v>
      </c>
      <c r="D53" s="15">
        <v>2</v>
      </c>
      <c r="E53" s="16" t="s">
        <v>14</v>
      </c>
      <c r="F53" s="23" t="s">
        <v>15</v>
      </c>
      <c r="G53" s="10" t="s">
        <v>0</v>
      </c>
      <c r="H53" s="24"/>
      <c r="I53" s="10" t="s">
        <v>0</v>
      </c>
      <c r="J53" s="40"/>
    </row>
    <row r="54" spans="1:10" x14ac:dyDescent="0.2">
      <c r="A54" s="45" t="s">
        <v>80</v>
      </c>
      <c r="B54" s="16" t="s">
        <v>24</v>
      </c>
      <c r="C54" s="13" t="s">
        <v>91</v>
      </c>
      <c r="D54" s="15">
        <v>10</v>
      </c>
      <c r="E54" s="16" t="s">
        <v>19</v>
      </c>
      <c r="F54" s="23" t="s">
        <v>15</v>
      </c>
      <c r="G54" s="10" t="s">
        <v>0</v>
      </c>
      <c r="H54" s="25"/>
      <c r="I54" s="10" t="s">
        <v>0</v>
      </c>
      <c r="J54" s="41"/>
    </row>
    <row r="55" spans="1:10" ht="15.75" thickBot="1" x14ac:dyDescent="0.25">
      <c r="A55" s="47" t="s">
        <v>81</v>
      </c>
      <c r="B55" s="33" t="s">
        <v>24</v>
      </c>
      <c r="C55" s="65" t="s">
        <v>92</v>
      </c>
      <c r="D55" s="32">
        <v>1</v>
      </c>
      <c r="E55" s="33" t="s">
        <v>20</v>
      </c>
      <c r="F55" s="34" t="s">
        <v>15</v>
      </c>
      <c r="G55" s="35" t="s">
        <v>0</v>
      </c>
      <c r="H55" s="48"/>
      <c r="I55" s="35" t="s">
        <v>0</v>
      </c>
      <c r="J55" s="49"/>
    </row>
    <row r="56" spans="1:10" ht="15" customHeight="1" x14ac:dyDescent="0.25">
      <c r="C56" s="50" t="s">
        <v>58</v>
      </c>
      <c r="D56" s="51">
        <f>SUM(D52:D55)</f>
        <v>15</v>
      </c>
      <c r="E56" s="27"/>
      <c r="F56" s="28"/>
      <c r="G56" s="11"/>
      <c r="H56" s="28"/>
    </row>
    <row r="57" spans="1:10" s="5" customFormat="1" ht="20.100000000000001" customHeight="1" x14ac:dyDescent="0.25">
      <c r="A57" s="30"/>
      <c r="B57" s="30"/>
      <c r="C57" s="31"/>
      <c r="D57" s="31"/>
      <c r="E57" s="44" t="s">
        <v>70</v>
      </c>
      <c r="F57" s="11"/>
      <c r="G57" s="44"/>
      <c r="H57" s="11"/>
      <c r="I57" s="11" t="s">
        <v>0</v>
      </c>
      <c r="J57" s="4"/>
    </row>
    <row r="58" spans="1:10" s="5" customFormat="1" ht="15" customHeight="1" x14ac:dyDescent="0.25">
      <c r="A58" s="30"/>
      <c r="B58" s="30"/>
      <c r="C58" s="31"/>
      <c r="D58" s="31"/>
      <c r="E58" s="31"/>
      <c r="F58" s="11"/>
      <c r="G58" s="44"/>
      <c r="H58" s="11"/>
      <c r="I58" s="11"/>
      <c r="J58" s="43"/>
    </row>
    <row r="59" spans="1:10" ht="16.5" x14ac:dyDescent="0.25">
      <c r="B59" s="95" t="s">
        <v>83</v>
      </c>
      <c r="C59" s="96"/>
      <c r="D59" s="5"/>
      <c r="E59" s="5"/>
      <c r="F59" s="12"/>
      <c r="G59" s="12"/>
      <c r="H59" s="5"/>
      <c r="I59" s="12"/>
      <c r="J59" s="21" t="s">
        <v>50</v>
      </c>
    </row>
    <row r="60" spans="1:10" ht="9.9499999999999993" customHeight="1" x14ac:dyDescent="0.2"/>
    <row r="62" spans="1:10" ht="18.75" x14ac:dyDescent="0.3">
      <c r="A62" s="66"/>
      <c r="B62" s="67"/>
      <c r="C62" s="67" t="s">
        <v>107</v>
      </c>
      <c r="D62" s="67"/>
      <c r="E62" s="67"/>
      <c r="F62" s="67"/>
      <c r="G62" s="67"/>
      <c r="H62" s="67"/>
      <c r="I62" s="67"/>
      <c r="J62" s="68"/>
    </row>
    <row r="63" spans="1:10" ht="33" x14ac:dyDescent="0.25">
      <c r="A63" s="69" t="s">
        <v>7</v>
      </c>
      <c r="B63" s="69" t="s">
        <v>23</v>
      </c>
      <c r="C63" s="70" t="s">
        <v>2</v>
      </c>
      <c r="D63" s="69" t="s">
        <v>55</v>
      </c>
      <c r="E63" s="70" t="s">
        <v>9</v>
      </c>
      <c r="F63" s="69" t="s">
        <v>10</v>
      </c>
      <c r="G63" s="72"/>
      <c r="H63" s="71" t="s">
        <v>51</v>
      </c>
      <c r="I63" s="72"/>
      <c r="J63" s="71" t="s">
        <v>52</v>
      </c>
    </row>
    <row r="64" spans="1:10" ht="45" x14ac:dyDescent="0.2">
      <c r="A64" s="90" t="s">
        <v>108</v>
      </c>
      <c r="B64" s="91" t="s">
        <v>24</v>
      </c>
      <c r="C64" s="92" t="s">
        <v>116</v>
      </c>
      <c r="D64" s="93">
        <v>2</v>
      </c>
      <c r="E64" s="91"/>
      <c r="F64" s="94" t="s">
        <v>15</v>
      </c>
      <c r="G64" s="10" t="s">
        <v>0</v>
      </c>
      <c r="H64" s="24"/>
      <c r="I64" s="10" t="s">
        <v>0</v>
      </c>
      <c r="J64" s="40"/>
    </row>
    <row r="65" spans="1:10" ht="105" x14ac:dyDescent="0.2">
      <c r="A65" s="90" t="s">
        <v>109</v>
      </c>
      <c r="B65" s="91" t="s">
        <v>24</v>
      </c>
      <c r="C65" s="92" t="s">
        <v>115</v>
      </c>
      <c r="D65" s="93" t="s">
        <v>114</v>
      </c>
      <c r="E65" s="91"/>
      <c r="F65" s="94" t="s">
        <v>15</v>
      </c>
      <c r="G65" s="10" t="s">
        <v>0</v>
      </c>
      <c r="H65" s="24"/>
      <c r="I65" s="10" t="s">
        <v>0</v>
      </c>
      <c r="J65" s="40"/>
    </row>
    <row r="66" spans="1:10" ht="45" x14ac:dyDescent="0.2">
      <c r="A66" s="90" t="s">
        <v>110</v>
      </c>
      <c r="B66" s="91" t="s">
        <v>24</v>
      </c>
      <c r="C66" s="92" t="s">
        <v>117</v>
      </c>
      <c r="D66" s="93">
        <v>1</v>
      </c>
      <c r="E66" s="91"/>
      <c r="F66" s="94" t="s">
        <v>15</v>
      </c>
      <c r="G66" s="10" t="s">
        <v>0</v>
      </c>
      <c r="H66" s="24"/>
      <c r="I66" s="10" t="s">
        <v>0</v>
      </c>
      <c r="J66" s="40"/>
    </row>
    <row r="67" spans="1:10" ht="105.75" thickBot="1" x14ac:dyDescent="0.25">
      <c r="A67" s="80" t="s">
        <v>111</v>
      </c>
      <c r="B67" s="81" t="s">
        <v>24</v>
      </c>
      <c r="C67" s="82" t="s">
        <v>118</v>
      </c>
      <c r="D67" s="89" t="s">
        <v>114</v>
      </c>
      <c r="E67" s="81"/>
      <c r="F67" s="83" t="s">
        <v>15</v>
      </c>
      <c r="G67" s="35" t="s">
        <v>0</v>
      </c>
      <c r="H67" s="36"/>
      <c r="I67" s="35" t="s">
        <v>0</v>
      </c>
      <c r="J67" s="42"/>
    </row>
    <row r="68" spans="1:10" ht="15" customHeight="1" x14ac:dyDescent="0.25">
      <c r="C68" s="50"/>
      <c r="D68" s="51"/>
      <c r="E68" s="27"/>
      <c r="F68" s="28"/>
      <c r="G68" s="11"/>
      <c r="H68" s="28"/>
    </row>
    <row r="69" spans="1:10" s="5" customFormat="1" ht="20.100000000000001" customHeight="1" x14ac:dyDescent="0.25">
      <c r="A69" s="30"/>
      <c r="B69" s="30"/>
      <c r="C69" s="31"/>
      <c r="E69" s="44" t="s">
        <v>120</v>
      </c>
      <c r="F69" s="11"/>
      <c r="G69" s="44"/>
      <c r="H69" s="11"/>
      <c r="I69" s="11" t="s">
        <v>0</v>
      </c>
      <c r="J69" s="4"/>
    </row>
    <row r="70" spans="1:10" s="5" customFormat="1" ht="15" customHeight="1" x14ac:dyDescent="0.25">
      <c r="A70" s="30"/>
      <c r="B70" s="30"/>
      <c r="C70" s="31"/>
      <c r="D70" s="31"/>
      <c r="E70" s="31"/>
      <c r="F70" s="11"/>
      <c r="G70" s="44"/>
      <c r="H70" s="11"/>
      <c r="I70" s="11"/>
      <c r="J70" s="43"/>
    </row>
    <row r="71" spans="1:10" ht="16.5" x14ac:dyDescent="0.25">
      <c r="B71" s="95" t="s">
        <v>119</v>
      </c>
      <c r="C71" s="96"/>
      <c r="D71" s="5"/>
      <c r="E71" s="5"/>
      <c r="F71" s="12"/>
      <c r="G71" s="12"/>
      <c r="H71" s="5"/>
      <c r="I71" s="12"/>
      <c r="J71" s="21" t="s">
        <v>50</v>
      </c>
    </row>
    <row r="75" spans="1:10" ht="18.75" x14ac:dyDescent="0.3">
      <c r="A75" s="73"/>
      <c r="B75" s="74"/>
      <c r="C75" s="74" t="s">
        <v>95</v>
      </c>
      <c r="D75" s="74"/>
      <c r="E75" s="74"/>
      <c r="F75" s="74"/>
      <c r="G75" s="74"/>
      <c r="H75" s="74"/>
      <c r="I75" s="74"/>
      <c r="J75" s="75"/>
    </row>
    <row r="76" spans="1:10" ht="33" x14ac:dyDescent="0.25">
      <c r="A76" s="76" t="s">
        <v>7</v>
      </c>
      <c r="B76" s="76" t="s">
        <v>23</v>
      </c>
      <c r="C76" s="77" t="s">
        <v>2</v>
      </c>
      <c r="D76" s="76" t="s">
        <v>55</v>
      </c>
      <c r="E76" s="77" t="s">
        <v>9</v>
      </c>
      <c r="F76" s="76" t="s">
        <v>10</v>
      </c>
      <c r="G76" s="79"/>
      <c r="H76" s="78" t="s">
        <v>51</v>
      </c>
      <c r="I76" s="79"/>
      <c r="J76" s="78" t="s">
        <v>52</v>
      </c>
    </row>
    <row r="77" spans="1:10" x14ac:dyDescent="0.2">
      <c r="A77" s="45" t="s">
        <v>96</v>
      </c>
      <c r="B77" s="16" t="s">
        <v>24</v>
      </c>
      <c r="C77" s="13" t="s">
        <v>8</v>
      </c>
      <c r="D77" s="15">
        <v>3</v>
      </c>
      <c r="E77" s="16" t="s">
        <v>16</v>
      </c>
      <c r="F77" s="23" t="s">
        <v>15</v>
      </c>
      <c r="G77" s="10" t="s">
        <v>0</v>
      </c>
      <c r="H77" s="24"/>
      <c r="I77" s="10" t="s">
        <v>0</v>
      </c>
      <c r="J77" s="40"/>
    </row>
    <row r="78" spans="1:10" ht="15.75" thickBot="1" x14ac:dyDescent="0.25">
      <c r="A78" s="47" t="s">
        <v>97</v>
      </c>
      <c r="B78" s="33" t="s">
        <v>24</v>
      </c>
      <c r="C78" s="46" t="s">
        <v>26</v>
      </c>
      <c r="D78" s="32">
        <v>3</v>
      </c>
      <c r="E78" s="33" t="s">
        <v>17</v>
      </c>
      <c r="F78" s="34" t="s">
        <v>15</v>
      </c>
      <c r="G78" s="35" t="s">
        <v>0</v>
      </c>
      <c r="H78" s="36"/>
      <c r="I78" s="35" t="s">
        <v>0</v>
      </c>
      <c r="J78" s="42"/>
    </row>
    <row r="79" spans="1:10" ht="18" x14ac:dyDescent="0.25">
      <c r="C79" s="50" t="s">
        <v>58</v>
      </c>
      <c r="D79" s="51">
        <f>SUM(D77:D78)</f>
        <v>6</v>
      </c>
      <c r="E79" s="27"/>
      <c r="F79" s="28"/>
      <c r="G79" s="11"/>
      <c r="H79" s="28"/>
    </row>
    <row r="80" spans="1:10" s="5" customFormat="1" ht="24.95" customHeight="1" x14ac:dyDescent="0.25">
      <c r="A80" s="30"/>
      <c r="B80" s="30"/>
      <c r="C80" s="31"/>
      <c r="D80" s="31"/>
      <c r="E80" s="44" t="s">
        <v>93</v>
      </c>
      <c r="F80" s="11"/>
      <c r="G80" s="44"/>
      <c r="H80" s="11"/>
      <c r="I80" s="11" t="s">
        <v>0</v>
      </c>
      <c r="J80" s="4"/>
    </row>
    <row r="81" spans="1:10" s="5" customFormat="1" ht="24.95" customHeight="1" x14ac:dyDescent="0.25">
      <c r="A81" s="30"/>
      <c r="B81" s="30"/>
      <c r="C81" s="31"/>
      <c r="D81" s="31"/>
      <c r="E81" s="31"/>
      <c r="F81" s="11"/>
      <c r="G81" s="44"/>
      <c r="H81" s="11"/>
      <c r="I81" s="11"/>
      <c r="J81" s="43"/>
    </row>
    <row r="82" spans="1:10" ht="16.5" x14ac:dyDescent="0.25">
      <c r="B82" s="95" t="s">
        <v>94</v>
      </c>
      <c r="C82" s="96"/>
      <c r="D82" s="5"/>
      <c r="E82" s="5"/>
      <c r="F82" s="12"/>
      <c r="G82" s="12"/>
      <c r="H82" s="5"/>
      <c r="I82" s="12"/>
      <c r="J82" s="21" t="s">
        <v>50</v>
      </c>
    </row>
    <row r="85" spans="1:10" ht="16.5" x14ac:dyDescent="0.25">
      <c r="B85" s="95" t="s">
        <v>61</v>
      </c>
      <c r="C85" s="95"/>
      <c r="D85" s="5"/>
      <c r="E85" s="5"/>
      <c r="F85" s="12"/>
      <c r="G85" s="12"/>
      <c r="H85" s="5"/>
      <c r="I85" s="12"/>
      <c r="J85" s="21"/>
    </row>
    <row r="88" spans="1:10" ht="16.5" x14ac:dyDescent="0.25">
      <c r="B88" s="95" t="s">
        <v>60</v>
      </c>
      <c r="C88" s="95"/>
      <c r="D88" s="5"/>
      <c r="E88" s="5"/>
      <c r="F88" s="12"/>
      <c r="G88" s="12"/>
      <c r="H88" s="5"/>
      <c r="I88" s="12"/>
      <c r="J88" s="21"/>
    </row>
    <row r="91" spans="1:10" ht="16.5" x14ac:dyDescent="0.25">
      <c r="B91" s="95" t="s">
        <v>67</v>
      </c>
      <c r="C91" s="95"/>
      <c r="D91" s="95"/>
      <c r="E91" s="95"/>
      <c r="F91" s="95"/>
      <c r="G91" s="95"/>
      <c r="H91" s="95"/>
      <c r="I91" s="95"/>
      <c r="J91" s="95"/>
    </row>
    <row r="94" spans="1:10" ht="16.5" x14ac:dyDescent="0.25">
      <c r="B94" s="95" t="s">
        <v>66</v>
      </c>
      <c r="C94" s="95"/>
      <c r="D94" s="95"/>
      <c r="E94" s="95"/>
      <c r="F94" s="95"/>
      <c r="G94" s="95"/>
      <c r="H94" s="95"/>
      <c r="I94" s="95"/>
      <c r="J94" s="95"/>
    </row>
    <row r="95" spans="1:10" ht="20.100000000000001" customHeight="1" x14ac:dyDescent="0.2">
      <c r="D95" s="1" t="s">
        <v>11</v>
      </c>
      <c r="F95" s="10" t="s">
        <v>15</v>
      </c>
    </row>
    <row r="96" spans="1:10" ht="20.100000000000001" customHeight="1" x14ac:dyDescent="0.2">
      <c r="C96" s="29" t="s">
        <v>62</v>
      </c>
    </row>
    <row r="97" spans="3:3" ht="20.100000000000001" customHeight="1" x14ac:dyDescent="0.2">
      <c r="C97" s="29" t="s">
        <v>63</v>
      </c>
    </row>
    <row r="98" spans="3:3" ht="20.100000000000001" customHeight="1" x14ac:dyDescent="0.2">
      <c r="C98" s="29" t="s">
        <v>64</v>
      </c>
    </row>
    <row r="99" spans="3:3" ht="20.100000000000001" customHeight="1" x14ac:dyDescent="0.2">
      <c r="C99" s="29" t="s">
        <v>65</v>
      </c>
    </row>
  </sheetData>
  <mergeCells count="11">
    <mergeCell ref="B59:C59"/>
    <mergeCell ref="B94:J94"/>
    <mergeCell ref="A2:J2"/>
    <mergeCell ref="B47:C47"/>
    <mergeCell ref="B85:C85"/>
    <mergeCell ref="B88:C88"/>
    <mergeCell ref="B91:J91"/>
    <mergeCell ref="B18:C18"/>
    <mergeCell ref="B82:C82"/>
    <mergeCell ref="B28:C28"/>
    <mergeCell ref="B71:C71"/>
  </mergeCells>
  <pageMargins left="0.45" right="0.2" top="0.1" bottom="0.2" header="0.05" footer="0.3"/>
  <pageSetup scale="90" fitToWidth="0" fitToHeight="0" orientation="landscape" r:id="rId1"/>
  <headerFooter>
    <oddFooter>Page &amp;P of &amp;N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summarized by size</vt:lpstr>
      <vt:lpstr>GJPD </vt:lpstr>
      <vt:lpstr>'GJPD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Franklin</dc:creator>
  <cp:lastModifiedBy>Kathleen Franklin</cp:lastModifiedBy>
  <cp:lastPrinted>2024-04-09T20:03:53Z</cp:lastPrinted>
  <dcterms:created xsi:type="dcterms:W3CDTF">2024-02-06T15:59:09Z</dcterms:created>
  <dcterms:modified xsi:type="dcterms:W3CDTF">2024-04-09T21:23:46Z</dcterms:modified>
</cp:coreProperties>
</file>