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1.5 Ton Hook Lift Truck IFB-4373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8" i="1"/>
</calcChain>
</file>

<file path=xl/sharedStrings.xml><?xml version="1.0" encoding="utf-8"?>
<sst xmlns="http://schemas.openxmlformats.org/spreadsheetml/2006/main" count="39" uniqueCount="33">
  <si>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</si>
  <si>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</si>
  <si>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</si>
  <si>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</si>
  <si>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</si>
  <si>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</si>
  <si>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</si>
  <si>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</si>
  <si>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</si>
  <si>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</si>
  <si>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</si>
  <si>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</si>
  <si>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</si>
  <si>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</si>
  <si>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Order Cutoff Date</t>
  </si>
  <si>
    <t>2:30 P.M.</t>
  </si>
  <si>
    <t>1.5 Ton 4.2 Crew Cab Hook Lift Truck</t>
  </si>
  <si>
    <t>Optional Steel Blade</t>
  </si>
  <si>
    <t>Optional Slide-In Spreader</t>
  </si>
  <si>
    <t>Price including both options</t>
  </si>
  <si>
    <t>IFB-4373-17-SH</t>
  </si>
  <si>
    <t>Trade In Unit</t>
  </si>
  <si>
    <t>Price incl both options less Trade</t>
  </si>
  <si>
    <t>Price Less Trade in (no options)</t>
  </si>
  <si>
    <t>Fuoco Motors - No Bid</t>
  </si>
  <si>
    <t>Rush Truck Centers Of Colorado</t>
  </si>
  <si>
    <t>Yes</t>
  </si>
  <si>
    <t>No</t>
  </si>
  <si>
    <t xml:space="preserve">2017 Ford F550 </t>
  </si>
  <si>
    <t>216 days</t>
  </si>
  <si>
    <t>Victory Motors Craig</t>
  </si>
  <si>
    <t>2018 Dodge Ram 5500 Crew Cab</t>
  </si>
  <si>
    <t>120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</si>
</sst>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0" xfId="0" applyFont="1"/>
    <xf numFmtId="164" fontId="1" fillId="0" borderId="13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3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3" xfId="0" applyFont="1" applyFill="1" applyBorder="1" applyAlignment="1"/>
    <xf numFmtId="14" fontId="0" fillId="0" borderId="13" xfId="0" applyNumberFormat="1" applyFill="1" applyBorder="1" applyAlignment="1">
      <alignment horizontal="center"/>
    </xf>
    <xf numFmtId="0" fontId="1" fillId="0" borderId="11" xfId="0" applyFont="1" applyFill="1" applyBorder="1"/>
    <xf numFmtId="0" fontId="1" fillId="0" borderId="16" xfId="0" applyFont="1" applyFill="1" applyBorder="1" applyAlignment="1">
      <alignment horizontal="center" wrapText="1"/>
    </xf>
    <xf numFmtId="165" fontId="1" fillId="0" borderId="16" xfId="0" applyNumberFormat="1" applyFont="1" applyFill="1" applyBorder="1" applyAlignment="1">
      <alignment horizontal="center" wrapText="1"/>
    </xf>
    <xf numFmtId="14" fontId="1" fillId="0" borderId="16" xfId="0" applyNumberFormat="1" applyFont="1" applyFill="1" applyBorder="1" applyAlignment="1">
      <alignment horizontal="center" wrapText="1"/>
    </xf>
    <xf numFmtId="0" fontId="0" fillId="0" borderId="15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7" xfId="0" applyNumberFormat="1" applyFont="1" applyBorder="1" applyAlignment="1">
      <alignment horizontal="center" wrapText="1"/>
    </xf>
    <xf numFmtId="165" fontId="0" fillId="0" borderId="14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165" fontId="0" fillId="0" borderId="19" xfId="0" applyNumberForma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165" fontId="0" fillId="0" borderId="21" xfId="0" applyNumberFormat="1" applyFill="1" applyBorder="1" applyAlignment="1">
      <alignment horizontal="center"/>
    </xf>
    <xf numFmtId="0" fontId="1" fillId="0" borderId="2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20" xfId="0" applyNumberFormat="1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wrapText="1"/>
    </xf>
    <xf numFmtId="165" fontId="0" fillId="0" borderId="18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9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9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3" xfId="0" applyFont="1" applyBorder="1" applyAlignment="1"/>
    <xf numFmtId="0" fontId="0" fillId="0" borderId="13" xfId="0" applyBorder="1" applyAlignment="1"/>
    <xf numFmtId="0" fontId="4" fillId="0" borderId="5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J11" sqref="J11"/>
    </sheetView>
  </sheetViews>
  <sheetFormatPr defaultRowHeight="12.75" x14ac:dyDescent="0.2"/>
  <cols>
    <col min="1" max="1" width="3.85546875" customWidth="1"/>
    <col min="2" max="2" width="26.85546875" customWidth="1"/>
    <col min="3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9" width="8.5703125" customWidth="1"/>
    <col min="10" max="11" width="10.28515625" style="14" customWidth="1"/>
    <col min="12" max="12" width="11.28515625" style="14" customWidth="1"/>
    <col min="13" max="13" width="11.42578125" customWidth="1"/>
    <col min="14" max="14" width="11.28515625" customWidth="1"/>
    <col min="15" max="15" width="10.7109375" customWidth="1"/>
  </cols>
  <sheetData>
    <row r="1" spans="1:15" ht="20.100000000000001" customHeight="1" thickBot="1" x14ac:dyDescent="0.25">
      <c r="A1" s="45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5" ht="20.100000000000001" customHeight="1" x14ac:dyDescent="0.2">
      <c r="A2" s="2"/>
      <c r="B2" s="1"/>
      <c r="C2" s="1"/>
      <c r="D2" s="60" t="s">
        <v>0</v>
      </c>
      <c r="E2" s="61"/>
      <c r="F2" s="48" t="s">
        <v>16</v>
      </c>
      <c r="G2" s="48"/>
      <c r="H2" s="48"/>
      <c r="I2" s="48"/>
      <c r="J2" s="49"/>
      <c r="K2" s="49"/>
      <c r="L2" s="50"/>
    </row>
    <row r="3" spans="1:15" ht="20.100000000000001" customHeight="1" x14ac:dyDescent="0.2">
      <c r="A3" s="2"/>
      <c r="B3" s="1"/>
      <c r="C3" s="1"/>
      <c r="D3" s="62" t="s">
        <v>1</v>
      </c>
      <c r="E3" s="63"/>
      <c r="F3" s="51" t="s">
        <v>20</v>
      </c>
      <c r="G3" s="51"/>
      <c r="H3" s="51"/>
      <c r="I3" s="51"/>
      <c r="J3" s="52"/>
      <c r="K3" s="52"/>
      <c r="L3" s="53"/>
    </row>
    <row r="4" spans="1:15" ht="20.100000000000001" customHeight="1" x14ac:dyDescent="0.2">
      <c r="A4" s="2"/>
      <c r="B4" s="1"/>
      <c r="C4" s="1"/>
      <c r="D4" s="62" t="s">
        <v>2</v>
      </c>
      <c r="E4" s="63"/>
      <c r="F4" s="54">
        <v>42915</v>
      </c>
      <c r="G4" s="54"/>
      <c r="H4" s="54"/>
      <c r="I4" s="54"/>
      <c r="J4" s="55"/>
      <c r="K4" s="55"/>
      <c r="L4" s="56"/>
    </row>
    <row r="5" spans="1:15" ht="20.100000000000001" customHeight="1" x14ac:dyDescent="0.2">
      <c r="A5" s="2"/>
      <c r="B5" s="1"/>
      <c r="C5" s="1"/>
      <c r="D5" s="62" t="s">
        <v>3</v>
      </c>
      <c r="E5" s="63"/>
      <c r="F5" s="57" t="s">
        <v>15</v>
      </c>
      <c r="G5" s="57"/>
      <c r="H5" s="57"/>
      <c r="I5" s="57"/>
      <c r="J5" s="58"/>
      <c r="K5" s="58"/>
      <c r="L5" s="59"/>
    </row>
    <row r="6" spans="1:15" ht="20.100000000000001" customHeight="1" thickBot="1" x14ac:dyDescent="0.25">
      <c r="A6" s="2"/>
      <c r="B6" s="1"/>
      <c r="C6" s="1"/>
      <c r="D6" s="62" t="s">
        <v>6</v>
      </c>
      <c r="E6" s="63"/>
      <c r="F6" s="51" t="s">
        <v>8</v>
      </c>
      <c r="G6" s="51"/>
      <c r="H6" s="51"/>
      <c r="I6" s="51"/>
      <c r="J6" s="52"/>
      <c r="K6" s="52"/>
      <c r="L6" s="53"/>
    </row>
    <row r="7" spans="1:15" s="8" customFormat="1" ht="42.75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14</v>
      </c>
      <c r="I7" s="24" t="s">
        <v>12</v>
      </c>
      <c r="J7" s="41" t="s">
        <v>17</v>
      </c>
      <c r="K7" s="42" t="s">
        <v>18</v>
      </c>
      <c r="L7" s="32" t="s">
        <v>21</v>
      </c>
      <c r="M7" s="39" t="s">
        <v>19</v>
      </c>
      <c r="N7" s="44" t="s">
        <v>22</v>
      </c>
      <c r="O7" s="40" t="s">
        <v>23</v>
      </c>
    </row>
    <row r="8" spans="1:15" ht="20.100000000000001" customHeight="1" x14ac:dyDescent="0.2">
      <c r="A8" s="27">
        <v>1</v>
      </c>
      <c r="B8" s="21" t="s">
        <v>24</v>
      </c>
      <c r="C8" s="9"/>
      <c r="D8" s="10"/>
      <c r="E8" s="15"/>
      <c r="F8" s="10"/>
      <c r="G8" s="10"/>
      <c r="H8" s="22"/>
      <c r="I8" s="9"/>
      <c r="J8" s="43"/>
      <c r="K8" s="43"/>
      <c r="L8" s="33"/>
      <c r="M8" s="14">
        <f>E8+K8+J8</f>
        <v>0</v>
      </c>
      <c r="N8" s="14">
        <f>E8+J8+K8-L8</f>
        <v>0</v>
      </c>
      <c r="O8" s="14">
        <f t="shared" ref="O8:O25" si="0">E8-L8</f>
        <v>0</v>
      </c>
    </row>
    <row r="9" spans="1:15" ht="20.100000000000001" customHeight="1" x14ac:dyDescent="0.2">
      <c r="A9" s="28">
        <v>2</v>
      </c>
      <c r="B9" s="16" t="s">
        <v>25</v>
      </c>
      <c r="C9" s="4" t="s">
        <v>26</v>
      </c>
      <c r="D9" s="3" t="s">
        <v>27</v>
      </c>
      <c r="E9" s="11">
        <v>67769</v>
      </c>
      <c r="F9" s="5" t="s">
        <v>28</v>
      </c>
      <c r="G9" s="5" t="s">
        <v>29</v>
      </c>
      <c r="H9" s="17" t="s">
        <v>27</v>
      </c>
      <c r="I9" s="3" t="s">
        <v>26</v>
      </c>
      <c r="J9" s="36">
        <v>5759</v>
      </c>
      <c r="K9" s="36">
        <v>7108</v>
      </c>
      <c r="L9" s="34">
        <v>0</v>
      </c>
      <c r="M9" s="14">
        <f t="shared" ref="M9:M27" si="1">E9+K9+J9</f>
        <v>80636</v>
      </c>
      <c r="N9" s="14">
        <f t="shared" ref="N9:N27" si="2">E9+J9+K9-L9</f>
        <v>80636</v>
      </c>
      <c r="O9" s="14">
        <f t="shared" si="0"/>
        <v>67769</v>
      </c>
    </row>
    <row r="10" spans="1:15" ht="20.100000000000001" customHeight="1" x14ac:dyDescent="0.2">
      <c r="A10" s="28">
        <v>3</v>
      </c>
      <c r="B10" s="16" t="s">
        <v>30</v>
      </c>
      <c r="C10" s="4" t="s">
        <v>26</v>
      </c>
      <c r="D10" s="3" t="s">
        <v>26</v>
      </c>
      <c r="E10" s="11">
        <v>64300</v>
      </c>
      <c r="F10" s="4" t="s">
        <v>31</v>
      </c>
      <c r="G10" s="4" t="s">
        <v>32</v>
      </c>
      <c r="H10" s="18" t="s">
        <v>27</v>
      </c>
      <c r="I10" s="3" t="s">
        <v>26</v>
      </c>
      <c r="J10" s="36">
        <v>5795</v>
      </c>
      <c r="K10" s="36">
        <v>7108</v>
      </c>
      <c r="L10" s="34">
        <v>11500</v>
      </c>
      <c r="M10" s="14">
        <f t="shared" si="1"/>
        <v>77203</v>
      </c>
      <c r="N10" s="14">
        <f t="shared" si="2"/>
        <v>65703</v>
      </c>
      <c r="O10" s="14">
        <f t="shared" si="0"/>
        <v>52800</v>
      </c>
    </row>
    <row r="11" spans="1:15" ht="20.100000000000001" customHeight="1" x14ac:dyDescent="0.2">
      <c r="A11" s="28">
        <v>4</v>
      </c>
      <c r="B11" s="16"/>
      <c r="C11" s="4"/>
      <c r="D11" s="3"/>
      <c r="E11" s="11"/>
      <c r="F11" s="4"/>
      <c r="G11" s="4"/>
      <c r="H11" s="17"/>
      <c r="I11" s="3"/>
      <c r="J11" s="36"/>
      <c r="K11" s="36"/>
      <c r="L11" s="34"/>
      <c r="M11" s="14">
        <f t="shared" si="1"/>
        <v>0</v>
      </c>
      <c r="N11" s="14">
        <f t="shared" si="2"/>
        <v>0</v>
      </c>
      <c r="O11" s="14">
        <f t="shared" si="0"/>
        <v>0</v>
      </c>
    </row>
    <row r="12" spans="1:15" ht="20.100000000000001" customHeight="1" x14ac:dyDescent="0.2">
      <c r="A12" s="28">
        <v>5</v>
      </c>
      <c r="B12" s="16"/>
      <c r="C12" s="4"/>
      <c r="D12" s="3"/>
      <c r="E12" s="11"/>
      <c r="F12" s="4"/>
      <c r="G12" s="4"/>
      <c r="H12" s="18"/>
      <c r="I12" s="3"/>
      <c r="J12" s="36"/>
      <c r="K12" s="36"/>
      <c r="L12" s="34"/>
      <c r="M12" s="14">
        <f t="shared" si="1"/>
        <v>0</v>
      </c>
      <c r="N12" s="14">
        <f t="shared" si="2"/>
        <v>0</v>
      </c>
      <c r="O12" s="14">
        <f t="shared" si="0"/>
        <v>0</v>
      </c>
    </row>
    <row r="13" spans="1:15" ht="20.100000000000001" customHeight="1" x14ac:dyDescent="0.2">
      <c r="A13" s="28">
        <v>6</v>
      </c>
      <c r="B13" s="19"/>
      <c r="C13" s="4"/>
      <c r="D13" s="3"/>
      <c r="E13" s="11"/>
      <c r="F13" s="5"/>
      <c r="G13" s="5"/>
      <c r="H13" s="17"/>
      <c r="I13" s="3"/>
      <c r="J13" s="36"/>
      <c r="K13" s="36"/>
      <c r="L13" s="34"/>
      <c r="M13" s="14">
        <f t="shared" si="1"/>
        <v>0</v>
      </c>
      <c r="N13" s="14">
        <f t="shared" si="2"/>
        <v>0</v>
      </c>
      <c r="O13" s="14">
        <f t="shared" si="0"/>
        <v>0</v>
      </c>
    </row>
    <row r="14" spans="1:15" ht="20.100000000000001" customHeight="1" x14ac:dyDescent="0.2">
      <c r="A14" s="28">
        <v>7</v>
      </c>
      <c r="B14" s="16"/>
      <c r="C14" s="4"/>
      <c r="D14" s="5"/>
      <c r="E14" s="11"/>
      <c r="F14" s="5"/>
      <c r="G14" s="5"/>
      <c r="H14" s="17"/>
      <c r="I14" s="5"/>
      <c r="J14" s="36"/>
      <c r="K14" s="36"/>
      <c r="L14" s="34"/>
      <c r="M14" s="14">
        <f t="shared" si="1"/>
        <v>0</v>
      </c>
      <c r="N14" s="14">
        <f t="shared" si="2"/>
        <v>0</v>
      </c>
      <c r="O14" s="14">
        <f t="shared" si="0"/>
        <v>0</v>
      </c>
    </row>
    <row r="15" spans="1:15" ht="20.100000000000001" customHeight="1" x14ac:dyDescent="0.2">
      <c r="A15" s="28">
        <v>8</v>
      </c>
      <c r="B15" s="16"/>
      <c r="C15" s="4"/>
      <c r="D15" s="3"/>
      <c r="E15" s="11"/>
      <c r="F15" s="5"/>
      <c r="G15" s="5"/>
      <c r="H15" s="17"/>
      <c r="I15" s="3"/>
      <c r="J15" s="36"/>
      <c r="K15" s="36"/>
      <c r="L15" s="34"/>
      <c r="M15" s="14">
        <f t="shared" si="1"/>
        <v>0</v>
      </c>
      <c r="N15" s="14">
        <f t="shared" si="2"/>
        <v>0</v>
      </c>
      <c r="O15" s="14">
        <f t="shared" si="0"/>
        <v>0</v>
      </c>
    </row>
    <row r="16" spans="1:15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5"/>
      <c r="J16" s="36"/>
      <c r="K16" s="36"/>
      <c r="L16" s="34"/>
      <c r="M16" s="14">
        <f t="shared" si="1"/>
        <v>0</v>
      </c>
      <c r="N16" s="14">
        <f t="shared" si="2"/>
        <v>0</v>
      </c>
      <c r="O16" s="14">
        <f t="shared" si="0"/>
        <v>0</v>
      </c>
    </row>
    <row r="17" spans="1:15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5"/>
      <c r="J17" s="36"/>
      <c r="K17" s="36"/>
      <c r="L17" s="34"/>
      <c r="M17" s="14">
        <f t="shared" si="1"/>
        <v>0</v>
      </c>
      <c r="N17" s="14">
        <f t="shared" si="2"/>
        <v>0</v>
      </c>
      <c r="O17" s="14">
        <f t="shared" si="0"/>
        <v>0</v>
      </c>
    </row>
    <row r="18" spans="1:15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5"/>
      <c r="J18" s="36"/>
      <c r="K18" s="36"/>
      <c r="L18" s="34"/>
      <c r="M18" s="14">
        <f t="shared" si="1"/>
        <v>0</v>
      </c>
      <c r="N18" s="14">
        <f t="shared" si="2"/>
        <v>0</v>
      </c>
      <c r="O18" s="14">
        <f t="shared" si="0"/>
        <v>0</v>
      </c>
    </row>
    <row r="19" spans="1:15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4"/>
      <c r="J19" s="37"/>
      <c r="K19" s="37"/>
      <c r="L19" s="34"/>
      <c r="M19" s="14">
        <f t="shared" si="1"/>
        <v>0</v>
      </c>
      <c r="N19" s="14">
        <f t="shared" si="2"/>
        <v>0</v>
      </c>
      <c r="O19" s="14">
        <f t="shared" si="0"/>
        <v>0</v>
      </c>
    </row>
    <row r="20" spans="1:15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5"/>
      <c r="J20" s="36"/>
      <c r="K20" s="36"/>
      <c r="L20" s="34"/>
      <c r="M20" s="14">
        <f t="shared" si="1"/>
        <v>0</v>
      </c>
      <c r="N20" s="14">
        <f t="shared" si="2"/>
        <v>0</v>
      </c>
      <c r="O20" s="14">
        <f t="shared" si="0"/>
        <v>0</v>
      </c>
    </row>
    <row r="21" spans="1:15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5"/>
      <c r="J21" s="36"/>
      <c r="K21" s="36"/>
      <c r="L21" s="34"/>
      <c r="M21" s="14">
        <f t="shared" si="1"/>
        <v>0</v>
      </c>
      <c r="N21" s="14">
        <f t="shared" si="2"/>
        <v>0</v>
      </c>
      <c r="O21" s="14">
        <f t="shared" si="0"/>
        <v>0</v>
      </c>
    </row>
    <row r="22" spans="1:15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5"/>
      <c r="J22" s="36"/>
      <c r="K22" s="36"/>
      <c r="L22" s="34"/>
      <c r="M22" s="14">
        <f t="shared" si="1"/>
        <v>0</v>
      </c>
      <c r="N22" s="14">
        <f t="shared" si="2"/>
        <v>0</v>
      </c>
      <c r="O22" s="14">
        <f t="shared" si="0"/>
        <v>0</v>
      </c>
    </row>
    <row r="23" spans="1:15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5"/>
      <c r="J23" s="36"/>
      <c r="K23" s="36"/>
      <c r="L23" s="34"/>
      <c r="M23" s="14">
        <f t="shared" si="1"/>
        <v>0</v>
      </c>
      <c r="N23" s="14">
        <f t="shared" si="2"/>
        <v>0</v>
      </c>
      <c r="O23" s="14">
        <f t="shared" si="0"/>
        <v>0</v>
      </c>
    </row>
    <row r="24" spans="1:15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5"/>
      <c r="J24" s="36"/>
      <c r="K24" s="36"/>
      <c r="L24" s="34"/>
      <c r="M24" s="14">
        <f t="shared" si="1"/>
        <v>0</v>
      </c>
      <c r="N24" s="14">
        <f t="shared" si="2"/>
        <v>0</v>
      </c>
      <c r="O24" s="14">
        <f t="shared" si="0"/>
        <v>0</v>
      </c>
    </row>
    <row r="25" spans="1:15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5"/>
      <c r="J25" s="36"/>
      <c r="K25" s="36"/>
      <c r="L25" s="34"/>
      <c r="M25" s="14">
        <f t="shared" si="1"/>
        <v>0</v>
      </c>
      <c r="N25" s="14">
        <f t="shared" si="2"/>
        <v>0</v>
      </c>
      <c r="O25" s="14">
        <f t="shared" si="0"/>
        <v>0</v>
      </c>
    </row>
    <row r="26" spans="1:15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5"/>
      <c r="J26" s="36"/>
      <c r="K26" s="36"/>
      <c r="L26" s="34"/>
      <c r="M26" s="14">
        <f t="shared" si="1"/>
        <v>0</v>
      </c>
      <c r="N26" s="14">
        <f t="shared" si="2"/>
        <v>0</v>
      </c>
    </row>
    <row r="27" spans="1:15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6"/>
      <c r="J27" s="38"/>
      <c r="K27" s="38"/>
      <c r="L27" s="35"/>
      <c r="M27" s="14">
        <f t="shared" si="1"/>
        <v>0</v>
      </c>
      <c r="N27" s="14">
        <f t="shared" si="2"/>
        <v>0</v>
      </c>
    </row>
  </sheetData>
  <mergeCells count="11">
    <mergeCell ref="F6:L6"/>
    <mergeCell ref="D2:E2"/>
    <mergeCell ref="D3:E3"/>
    <mergeCell ref="D4:E4"/>
    <mergeCell ref="D5:E5"/>
    <mergeCell ref="D6:E6"/>
    <mergeCell ref="A1:L1"/>
    <mergeCell ref="F2:L2"/>
    <mergeCell ref="F3:L3"/>
    <mergeCell ref="F4:L4"/>
    <mergeCell ref="F5:L5"/>
  </mergeCells>
  <phoneticPr fontId="3" type="noConversion"/>
  <pageMargins left="0.16" right="0.16" top="0.17" bottom="0.31" header="0.16" footer="0.35"/>
  <pageSetup paperSize="1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2017-06-28T18:24:40Z</cp:lastPrinted>
  <dcterms:created xsi:type="dcterms:W3CDTF">2008-02-19T19:19:50Z</dcterms:created>
  <dcterms:modified xsi:type="dcterms:W3CDTF">2017-07-10T15:39:44Z</dcterms:modified>
</cp:coreProperties>
</file>