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Fire Protection Equipment and System Inspection Services IFB-4501-18-SH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U41" i="1" l="1"/>
  <c r="U40" i="1"/>
</calcChain>
</file>

<file path=xl/sharedStrings.xml><?xml version="1.0" encoding="utf-8"?>
<sst xmlns="http://schemas.openxmlformats.org/spreadsheetml/2006/main" count="142" uniqueCount="68">
  <si>
    <t>2:30 P.M.</t>
  </si>
  <si>
    <t>Solicitation Recap</t>
  </si>
  <si>
    <t>Fire Systems Inspection Services</t>
  </si>
  <si>
    <t>IFB-4501-18-SH</t>
  </si>
  <si>
    <t>SPRINKLER City Hall</t>
  </si>
  <si>
    <t>SPRINKLER Fire Admin</t>
  </si>
  <si>
    <t>SPRINKLER Fire #1</t>
  </si>
  <si>
    <t>SPRINKLER Fire #2</t>
  </si>
  <si>
    <t>SPRINKLER Fire #4</t>
  </si>
  <si>
    <t>SPRINKLER Fire #5</t>
  </si>
  <si>
    <t>Stadium</t>
  </si>
  <si>
    <t>SPRINKLER PD - Primary</t>
  </si>
  <si>
    <t>SPRINKLER Stadium</t>
  </si>
  <si>
    <t>SPRINKLER PD-Dispatch (Dry Sys)</t>
  </si>
  <si>
    <t>ALARM City Hall</t>
  </si>
  <si>
    <t>ALARM Fire Admin</t>
  </si>
  <si>
    <t>ALARM Fire #1</t>
  </si>
  <si>
    <t>ALARM Fire #2</t>
  </si>
  <si>
    <t>ALARM Fire #4</t>
  </si>
  <si>
    <t>ALARM Fire #5</t>
  </si>
  <si>
    <t>ALARM PD - Primary</t>
  </si>
  <si>
    <t>ALARM PD-Dispatch (Dry Sys)</t>
  </si>
  <si>
    <t>ALARM Stadium</t>
  </si>
  <si>
    <t>City Hall Server Room 1st Floor</t>
  </si>
  <si>
    <t>City Hall Server Room 2nd Floor</t>
  </si>
  <si>
    <t>City Hall UPS Room</t>
  </si>
  <si>
    <t>PD - Server Room</t>
  </si>
  <si>
    <t>PD - Radio Room</t>
  </si>
  <si>
    <t>PD - UPS Room</t>
  </si>
  <si>
    <t>2.5 LB ABC</t>
  </si>
  <si>
    <t>5 LB ABC</t>
  </si>
  <si>
    <t>10 LB ABC</t>
  </si>
  <si>
    <t>20 LB ABC</t>
  </si>
  <si>
    <t>2.5 LB Halotron</t>
  </si>
  <si>
    <t>5 LB Halotron</t>
  </si>
  <si>
    <t>5 LB CO2</t>
  </si>
  <si>
    <t>10 LB CO2</t>
  </si>
  <si>
    <t>15 LB CO2</t>
  </si>
  <si>
    <t>6 Liter Wet Chemical (K)</t>
  </si>
  <si>
    <t>2.5 Gal. Water</t>
  </si>
  <si>
    <t>Disposal Fee</t>
  </si>
  <si>
    <t>Tiara Rado Golf</t>
  </si>
  <si>
    <t>Lincolon Park Golf</t>
  </si>
  <si>
    <t>Frontier Fire  Rifle CO</t>
  </si>
  <si>
    <t>Tri County Fire GJ CO</t>
  </si>
  <si>
    <t>Fire Team Security     GJ CO</t>
  </si>
  <si>
    <t>Category 1.A Fire ALARM Systems</t>
  </si>
  <si>
    <t>Category 1.B Sprinkler Systems</t>
  </si>
  <si>
    <t>Category 3 - Fire Extinguishers</t>
  </si>
  <si>
    <t>Categoy 2 - Inert Gas Systems</t>
  </si>
  <si>
    <t>Category 4 - Kitchen Hoods</t>
  </si>
  <si>
    <r>
      <rPr>
        <sz val="8"/>
        <color rgb="FF000000"/>
        <rFont val="Calibri"/>
        <family val="2"/>
        <scheme val="minor"/>
      </rPr>
      <t>SOLICITATION TITLE:</t>
    </r>
  </si>
  <si>
    <r>
      <rPr>
        <sz val="8"/>
        <color rgb="FF000000"/>
        <rFont val="Calibri"/>
        <family val="2"/>
        <scheme val="minor"/>
      </rPr>
      <t>SOLICITATION NUMBER:</t>
    </r>
  </si>
  <si>
    <r>
      <rPr>
        <sz val="8"/>
        <color rgb="FF000000"/>
        <rFont val="Calibri"/>
        <family val="2"/>
        <scheme val="minor"/>
      </rPr>
      <t>OPENING DATE:</t>
    </r>
  </si>
  <si>
    <r>
      <rPr>
        <sz val="8"/>
        <color rgb="FF000000"/>
        <rFont val="Calibri"/>
        <family val="2"/>
        <scheme val="minor"/>
      </rPr>
      <t>OPENING TIME:</t>
    </r>
  </si>
  <si>
    <r>
      <rPr>
        <sz val="8"/>
        <color rgb="FF000000"/>
        <rFont val="Calibri"/>
        <family val="2"/>
        <scheme val="minor"/>
      </rPr>
      <t>BUYER:</t>
    </r>
  </si>
  <si>
    <r>
      <rPr>
        <sz val="8"/>
        <color rgb="FF000000"/>
        <rFont val="Calibri"/>
        <family val="2"/>
        <scheme val="minor"/>
      </rPr>
      <t>Susan Hyatt</t>
    </r>
  </si>
  <si>
    <r>
      <t xml:space="preserve">Requirement                         </t>
    </r>
    <r>
      <rPr>
        <sz val="8"/>
        <color rgb="FF000000"/>
        <rFont val="Calibri"/>
        <family val="2"/>
        <scheme val="minor"/>
      </rPr>
      <t>Company&gt;&gt;</t>
    </r>
  </si>
  <si>
    <t>Annual</t>
  </si>
  <si>
    <t>6 Yr</t>
  </si>
  <si>
    <t>12 Yr</t>
  </si>
  <si>
    <t>3-Year</t>
  </si>
  <si>
    <t>5-Year</t>
  </si>
  <si>
    <t>Repl</t>
  </si>
  <si>
    <t>ReChrg</t>
  </si>
  <si>
    <t>Commerical Specialists - GJ CO</t>
  </si>
  <si>
    <t>N/A</t>
  </si>
  <si>
    <t>Replace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</si>
</sst>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&quot;$&quot;#,##0.00"/>
  </numFmts>
  <fonts count="5" x14ac:knownFonts="1">
    <font>
      <sz val="10"/>
      <color rgb="FF000000"/>
      <name val="Times New Roman"/>
      <charset val="204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horizontal="left" vertical="center" wrapText="1"/>
    </xf>
    <xf numFmtId="165" fontId="3" fillId="0" borderId="4" xfId="0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left" vertical="top" wrapText="1"/>
    </xf>
    <xf numFmtId="165" fontId="3" fillId="0" borderId="3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1" fillId="0" borderId="2" xfId="0" applyNumberFormat="1" applyFont="1" applyFill="1" applyBorder="1" applyAlignment="1">
      <alignment horizontal="left" vertical="top" wrapText="1"/>
    </xf>
    <xf numFmtId="165" fontId="1" fillId="0" borderId="4" xfId="0" applyNumberFormat="1" applyFont="1" applyFill="1" applyBorder="1" applyAlignment="1">
      <alignment horizontal="left" vertical="top" wrapText="1"/>
    </xf>
    <xf numFmtId="165" fontId="1" fillId="0" borderId="3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top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left" vertical="top" wrapText="1"/>
    </xf>
    <xf numFmtId="165" fontId="1" fillId="0" borderId="10" xfId="0" applyNumberFormat="1" applyFont="1" applyFill="1" applyBorder="1" applyAlignment="1">
      <alignment vertical="top" wrapText="1"/>
    </xf>
    <xf numFmtId="165" fontId="1" fillId="0" borderId="11" xfId="0" applyNumberFormat="1" applyFont="1" applyFill="1" applyBorder="1" applyAlignment="1">
      <alignment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1" fillId="0" borderId="12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left" vertical="top" wrapText="1"/>
    </xf>
    <xf numFmtId="165" fontId="1" fillId="0" borderId="14" xfId="0" applyNumberFormat="1" applyFont="1" applyFill="1" applyBorder="1" applyAlignment="1">
      <alignment horizontal="left" vertical="top" wrapText="1"/>
    </xf>
    <xf numFmtId="165" fontId="1" fillId="0" borderId="15" xfId="0" applyNumberFormat="1" applyFont="1" applyFill="1" applyBorder="1" applyAlignment="1">
      <alignment horizontal="left" vertical="top" wrapText="1"/>
    </xf>
    <xf numFmtId="165" fontId="1" fillId="0" borderId="16" xfId="0" applyNumberFormat="1" applyFont="1" applyFill="1" applyBorder="1" applyAlignment="1">
      <alignment vertical="top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5" fontId="2" fillId="0" borderId="18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left" vertical="top" wrapText="1"/>
    </xf>
    <xf numFmtId="165" fontId="3" fillId="0" borderId="21" xfId="0" applyNumberFormat="1" applyFont="1" applyFill="1" applyBorder="1" applyAlignment="1">
      <alignment horizontal="left" vertical="top" wrapText="1"/>
    </xf>
    <xf numFmtId="165" fontId="3" fillId="0" borderId="22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9" xfId="0" applyNumberFormat="1" applyFont="1" applyFill="1" applyBorder="1" applyAlignment="1">
      <alignment horizontal="left" vertical="top" wrapText="1"/>
    </xf>
    <xf numFmtId="165" fontId="4" fillId="0" borderId="3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top" wrapText="1"/>
    </xf>
    <xf numFmtId="165" fontId="4" fillId="0" borderId="1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165" fontId="4" fillId="0" borderId="11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4</xdr:row>
      <xdr:rowOff>66675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" y="76200"/>
          <a:ext cx="196836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102577</xdr:colOff>
      <xdr:row>19</xdr:row>
      <xdr:rowOff>29307</xdr:rowOff>
    </xdr:from>
    <xdr:to>
      <xdr:col>2</xdr:col>
      <xdr:colOff>102577</xdr:colOff>
      <xdr:row>27</xdr:row>
      <xdr:rowOff>0</xdr:rowOff>
    </xdr:to>
    <xdr:cxnSp macro="">
      <xdr:nvCxnSpPr>
        <xdr:cNvPr id="4" name="Straight Arrow Connector 3"/>
        <xdr:cNvCxnSpPr/>
      </xdr:nvCxnSpPr>
      <xdr:spPr>
        <a:xfrm>
          <a:off x="2520462" y="2923442"/>
          <a:ext cx="0" cy="1143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80596</xdr:colOff>
      <xdr:row>28</xdr:row>
      <xdr:rowOff>139211</xdr:rowOff>
    </xdr:from>
    <xdr:to>
      <xdr:col>2</xdr:col>
      <xdr:colOff>80596</xdr:colOff>
      <xdr:row>34</xdr:row>
      <xdr:rowOff>0</xdr:rowOff>
    </xdr:to>
    <xdr:cxnSp macro="">
      <xdr:nvCxnSpPr>
        <xdr:cNvPr id="6" name="Straight Arrow Connector 5"/>
        <xdr:cNvCxnSpPr/>
      </xdr:nvCxnSpPr>
      <xdr:spPr>
        <a:xfrm>
          <a:off x="2498481" y="4352192"/>
          <a:ext cx="0" cy="7400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117230</xdr:colOff>
      <xdr:row>36</xdr:row>
      <xdr:rowOff>14654</xdr:rowOff>
    </xdr:from>
    <xdr:to>
      <xdr:col>2</xdr:col>
      <xdr:colOff>117230</xdr:colOff>
      <xdr:row>47</xdr:row>
      <xdr:rowOff>0</xdr:rowOff>
    </xdr:to>
    <xdr:cxnSp macro="">
      <xdr:nvCxnSpPr>
        <xdr:cNvPr id="8" name="Straight Arrow Connector 7"/>
        <xdr:cNvCxnSpPr/>
      </xdr:nvCxnSpPr>
      <xdr:spPr>
        <a:xfrm>
          <a:off x="2535115" y="5399942"/>
          <a:ext cx="0" cy="159727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102577</xdr:colOff>
      <xdr:row>48</xdr:row>
      <xdr:rowOff>146538</xdr:rowOff>
    </xdr:from>
    <xdr:to>
      <xdr:col>2</xdr:col>
      <xdr:colOff>102577</xdr:colOff>
      <xdr:row>50</xdr:row>
      <xdr:rowOff>139211</xdr:rowOff>
    </xdr:to>
    <xdr:cxnSp macro="">
      <xdr:nvCxnSpPr>
        <xdr:cNvPr id="10" name="Straight Arrow Connector 9"/>
        <xdr:cNvCxnSpPr/>
      </xdr:nvCxnSpPr>
      <xdr:spPr>
        <a:xfrm>
          <a:off x="2520462" y="7290288"/>
          <a:ext cx="0" cy="285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109903</xdr:colOff>
      <xdr:row>48</xdr:row>
      <xdr:rowOff>146538</xdr:rowOff>
    </xdr:from>
    <xdr:to>
      <xdr:col>7</xdr:col>
      <xdr:colOff>109903</xdr:colOff>
      <xdr:row>50</xdr:row>
      <xdr:rowOff>139211</xdr:rowOff>
    </xdr:to>
    <xdr:cxnSp macro="">
      <xdr:nvCxnSpPr>
        <xdr:cNvPr id="11" name="Straight Arrow Connector 10"/>
        <xdr:cNvCxnSpPr/>
      </xdr:nvCxnSpPr>
      <xdr:spPr>
        <a:xfrm>
          <a:off x="4645268" y="7290288"/>
          <a:ext cx="0" cy="285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zoomScale="130" zoomScaleNormal="130" workbookViewId="0">
      <selection activeCell="B51" sqref="B51"/>
    </sheetView>
  </sheetViews>
  <sheetFormatPr defaultColWidth="9.1640625" defaultRowHeight="11.25" x14ac:dyDescent="0.2"/>
  <cols>
    <col min="1" max="1" width="4.5" style="1" customWidth="1"/>
    <col min="2" max="2" width="37.83203125" style="1" customWidth="1"/>
    <col min="3" max="6" width="6.6640625" style="5" customWidth="1"/>
    <col min="7" max="7" width="10.33203125" style="5" customWidth="1"/>
    <col min="8" max="8" width="6.5" style="5" customWidth="1"/>
    <col min="9" max="9" width="6.33203125" style="5" customWidth="1"/>
    <col min="10" max="10" width="6.6640625" style="5" customWidth="1"/>
    <col min="11" max="11" width="6.5" style="5" customWidth="1"/>
    <col min="12" max="12" width="10.5" style="5" customWidth="1"/>
    <col min="13" max="16" width="7.33203125" style="5" customWidth="1"/>
    <col min="17" max="17" width="9.6640625" style="5" customWidth="1"/>
    <col min="18" max="21" width="6.6640625" style="5" customWidth="1"/>
    <col min="22" max="22" width="7.5" style="5" customWidth="1"/>
    <col min="23" max="23" width="10.33203125" style="1" customWidth="1"/>
    <col min="24" max="16384" width="9.1640625" style="1"/>
  </cols>
  <sheetData>
    <row r="1" spans="1:22" ht="13.5" customHeight="1" x14ac:dyDescent="0.2">
      <c r="A1" s="13"/>
      <c r="B1" s="14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2.75" customHeight="1" x14ac:dyDescent="0.2">
      <c r="A2" s="13"/>
      <c r="B2" s="14"/>
      <c r="C2" s="16" t="s">
        <v>51</v>
      </c>
      <c r="D2" s="16"/>
      <c r="E2" s="16"/>
      <c r="F2" s="16"/>
      <c r="G2" s="16"/>
      <c r="H2" s="16"/>
      <c r="I2" s="16"/>
      <c r="J2" s="16"/>
      <c r="K2" s="16"/>
      <c r="L2" s="16"/>
      <c r="M2" s="7" t="s">
        <v>2</v>
      </c>
      <c r="N2" s="8"/>
      <c r="O2" s="8"/>
      <c r="P2" s="8"/>
      <c r="Q2" s="8"/>
      <c r="R2" s="8"/>
      <c r="S2" s="8"/>
      <c r="T2" s="8"/>
      <c r="U2" s="8"/>
      <c r="V2" s="9"/>
    </row>
    <row r="3" spans="1:22" ht="12" customHeight="1" x14ac:dyDescent="0.2">
      <c r="A3" s="13"/>
      <c r="B3" s="14"/>
      <c r="C3" s="17" t="s">
        <v>52</v>
      </c>
      <c r="D3" s="17"/>
      <c r="E3" s="17"/>
      <c r="F3" s="17"/>
      <c r="G3" s="17"/>
      <c r="H3" s="17"/>
      <c r="I3" s="17"/>
      <c r="J3" s="17"/>
      <c r="K3" s="17"/>
      <c r="L3" s="17"/>
      <c r="M3" s="10" t="s">
        <v>3</v>
      </c>
      <c r="N3" s="11"/>
      <c r="O3" s="11"/>
      <c r="P3" s="11"/>
      <c r="Q3" s="11"/>
      <c r="R3" s="11"/>
      <c r="S3" s="11"/>
      <c r="T3" s="11"/>
      <c r="U3" s="11"/>
      <c r="V3" s="12"/>
    </row>
    <row r="4" spans="1:22" ht="12" customHeight="1" x14ac:dyDescent="0.2">
      <c r="A4" s="13"/>
      <c r="B4" s="14"/>
      <c r="C4" s="17" t="s">
        <v>53</v>
      </c>
      <c r="D4" s="17"/>
      <c r="E4" s="17"/>
      <c r="F4" s="17"/>
      <c r="G4" s="17"/>
      <c r="H4" s="17"/>
      <c r="I4" s="17"/>
      <c r="J4" s="17"/>
      <c r="K4" s="17"/>
      <c r="L4" s="17"/>
      <c r="M4" s="18">
        <v>43228</v>
      </c>
      <c r="N4" s="19"/>
      <c r="O4" s="19"/>
      <c r="P4" s="19"/>
      <c r="Q4" s="19"/>
      <c r="R4" s="19"/>
      <c r="S4" s="19"/>
      <c r="T4" s="19"/>
      <c r="U4" s="19"/>
      <c r="V4" s="20"/>
    </row>
    <row r="5" spans="1:22" ht="12" customHeight="1" x14ac:dyDescent="0.2">
      <c r="A5" s="13"/>
      <c r="B5" s="14"/>
      <c r="C5" s="17" t="s">
        <v>54</v>
      </c>
      <c r="D5" s="17"/>
      <c r="E5" s="17"/>
      <c r="F5" s="17"/>
      <c r="G5" s="17"/>
      <c r="H5" s="17"/>
      <c r="I5" s="17"/>
      <c r="J5" s="17"/>
      <c r="K5" s="17"/>
      <c r="L5" s="17"/>
      <c r="M5" s="10" t="s">
        <v>0</v>
      </c>
      <c r="N5" s="11"/>
      <c r="O5" s="11"/>
      <c r="P5" s="11"/>
      <c r="Q5" s="11"/>
      <c r="R5" s="11"/>
      <c r="S5" s="11"/>
      <c r="T5" s="11"/>
      <c r="U5" s="11"/>
      <c r="V5" s="12"/>
    </row>
    <row r="6" spans="1:22" ht="12" customHeight="1" thickBot="1" x14ac:dyDescent="0.25">
      <c r="A6" s="13"/>
      <c r="B6" s="14"/>
      <c r="C6" s="26" t="s">
        <v>55</v>
      </c>
      <c r="D6" s="26"/>
      <c r="E6" s="26"/>
      <c r="F6" s="26"/>
      <c r="G6" s="26"/>
      <c r="H6" s="26"/>
      <c r="I6" s="26"/>
      <c r="J6" s="26"/>
      <c r="K6" s="26"/>
      <c r="L6" s="26"/>
      <c r="M6" s="42" t="s">
        <v>56</v>
      </c>
      <c r="N6" s="43"/>
      <c r="O6" s="43"/>
      <c r="P6" s="43"/>
      <c r="Q6" s="43"/>
      <c r="R6" s="43"/>
      <c r="S6" s="43"/>
      <c r="T6" s="43"/>
      <c r="U6" s="43"/>
      <c r="V6" s="44"/>
    </row>
    <row r="7" spans="1:22" ht="15" customHeight="1" x14ac:dyDescent="0.2">
      <c r="A7" s="2"/>
      <c r="B7" s="23" t="s">
        <v>57</v>
      </c>
      <c r="C7" s="27" t="s">
        <v>65</v>
      </c>
      <c r="D7" s="28"/>
      <c r="E7" s="28"/>
      <c r="F7" s="28"/>
      <c r="G7" s="29"/>
      <c r="H7" s="39" t="s">
        <v>45</v>
      </c>
      <c r="I7" s="40"/>
      <c r="J7" s="40"/>
      <c r="K7" s="40"/>
      <c r="L7" s="41"/>
      <c r="M7" s="39" t="s">
        <v>43</v>
      </c>
      <c r="N7" s="40"/>
      <c r="O7" s="40"/>
      <c r="P7" s="40"/>
      <c r="Q7" s="41"/>
      <c r="R7" s="39" t="s">
        <v>44</v>
      </c>
      <c r="S7" s="40"/>
      <c r="T7" s="40"/>
      <c r="U7" s="40"/>
      <c r="V7" s="41"/>
    </row>
    <row r="8" spans="1:22" s="51" customFormat="1" ht="11.25" customHeight="1" x14ac:dyDescent="0.2">
      <c r="A8" s="45" t="s">
        <v>46</v>
      </c>
      <c r="B8" s="46"/>
      <c r="C8" s="47" t="s">
        <v>58</v>
      </c>
      <c r="D8" s="48"/>
      <c r="E8" s="49" t="s">
        <v>61</v>
      </c>
      <c r="F8" s="48"/>
      <c r="G8" s="50" t="s">
        <v>62</v>
      </c>
      <c r="H8" s="47" t="s">
        <v>58</v>
      </c>
      <c r="I8" s="48"/>
      <c r="J8" s="49" t="s">
        <v>61</v>
      </c>
      <c r="K8" s="48"/>
      <c r="L8" s="50" t="s">
        <v>62</v>
      </c>
      <c r="M8" s="47" t="s">
        <v>58</v>
      </c>
      <c r="N8" s="48"/>
      <c r="O8" s="49" t="s">
        <v>61</v>
      </c>
      <c r="P8" s="48"/>
      <c r="Q8" s="50" t="s">
        <v>62</v>
      </c>
      <c r="R8" s="47" t="s">
        <v>58</v>
      </c>
      <c r="S8" s="48"/>
      <c r="T8" s="49" t="s">
        <v>61</v>
      </c>
      <c r="U8" s="48"/>
      <c r="V8" s="50" t="s">
        <v>62</v>
      </c>
    </row>
    <row r="9" spans="1:22" ht="11.25" customHeight="1" x14ac:dyDescent="0.2">
      <c r="A9" s="3"/>
      <c r="B9" s="6" t="s">
        <v>14</v>
      </c>
      <c r="C9" s="30">
        <v>907.76</v>
      </c>
      <c r="D9" s="20"/>
      <c r="E9" s="18"/>
      <c r="F9" s="20"/>
      <c r="G9" s="31"/>
      <c r="H9" s="30">
        <v>1800</v>
      </c>
      <c r="I9" s="20"/>
      <c r="J9" s="18"/>
      <c r="K9" s="20"/>
      <c r="L9" s="31"/>
      <c r="M9" s="30">
        <v>600</v>
      </c>
      <c r="N9" s="20"/>
      <c r="O9" s="18">
        <v>650</v>
      </c>
      <c r="P9" s="20"/>
      <c r="Q9" s="31">
        <v>650</v>
      </c>
      <c r="R9" s="30">
        <v>750</v>
      </c>
      <c r="S9" s="20"/>
      <c r="T9" s="18">
        <v>750</v>
      </c>
      <c r="U9" s="20"/>
      <c r="V9" s="31">
        <v>825</v>
      </c>
    </row>
    <row r="10" spans="1:22" ht="11.25" customHeight="1" x14ac:dyDescent="0.2">
      <c r="A10" s="3"/>
      <c r="B10" s="6" t="s">
        <v>15</v>
      </c>
      <c r="C10" s="30">
        <v>495.15</v>
      </c>
      <c r="D10" s="20"/>
      <c r="E10" s="18"/>
      <c r="F10" s="20"/>
      <c r="G10" s="31"/>
      <c r="H10" s="30">
        <v>1800</v>
      </c>
      <c r="I10" s="20"/>
      <c r="J10" s="18"/>
      <c r="K10" s="20"/>
      <c r="L10" s="31"/>
      <c r="M10" s="30">
        <v>250</v>
      </c>
      <c r="N10" s="20"/>
      <c r="O10" s="18">
        <v>300</v>
      </c>
      <c r="P10" s="20"/>
      <c r="Q10" s="31">
        <v>300</v>
      </c>
      <c r="R10" s="30">
        <v>492</v>
      </c>
      <c r="S10" s="20"/>
      <c r="T10" s="18">
        <v>492</v>
      </c>
      <c r="U10" s="20"/>
      <c r="V10" s="31">
        <v>575</v>
      </c>
    </row>
    <row r="11" spans="1:22" ht="11.25" customHeight="1" x14ac:dyDescent="0.2">
      <c r="A11" s="3"/>
      <c r="B11" s="6" t="s">
        <v>16</v>
      </c>
      <c r="C11" s="30">
        <v>655.09</v>
      </c>
      <c r="D11" s="20"/>
      <c r="E11" s="18"/>
      <c r="F11" s="20"/>
      <c r="G11" s="31"/>
      <c r="H11" s="30">
        <v>600</v>
      </c>
      <c r="I11" s="20"/>
      <c r="J11" s="18"/>
      <c r="K11" s="20"/>
      <c r="L11" s="31"/>
      <c r="M11" s="30">
        <v>200</v>
      </c>
      <c r="N11" s="20"/>
      <c r="O11" s="18">
        <v>250</v>
      </c>
      <c r="P11" s="20"/>
      <c r="Q11" s="31">
        <v>250</v>
      </c>
      <c r="R11" s="30">
        <v>492</v>
      </c>
      <c r="S11" s="20"/>
      <c r="T11" s="18">
        <v>492</v>
      </c>
      <c r="U11" s="20"/>
      <c r="V11" s="31">
        <v>575</v>
      </c>
    </row>
    <row r="12" spans="1:22" ht="11.25" customHeight="1" x14ac:dyDescent="0.2">
      <c r="A12" s="3"/>
      <c r="B12" s="6" t="s">
        <v>17</v>
      </c>
      <c r="C12" s="30">
        <v>458.9</v>
      </c>
      <c r="D12" s="20"/>
      <c r="E12" s="18"/>
      <c r="F12" s="20"/>
      <c r="G12" s="31"/>
      <c r="H12" s="30">
        <v>600</v>
      </c>
      <c r="I12" s="20"/>
      <c r="J12" s="18"/>
      <c r="K12" s="20"/>
      <c r="L12" s="31"/>
      <c r="M12" s="30">
        <v>200</v>
      </c>
      <c r="N12" s="20"/>
      <c r="O12" s="18">
        <v>250</v>
      </c>
      <c r="P12" s="20"/>
      <c r="Q12" s="31">
        <v>250</v>
      </c>
      <c r="R12" s="30">
        <v>492</v>
      </c>
      <c r="S12" s="20"/>
      <c r="T12" s="18">
        <v>492</v>
      </c>
      <c r="U12" s="20"/>
      <c r="V12" s="31">
        <v>575</v>
      </c>
    </row>
    <row r="13" spans="1:22" ht="11.25" customHeight="1" x14ac:dyDescent="0.2">
      <c r="A13" s="3"/>
      <c r="B13" s="6" t="s">
        <v>18</v>
      </c>
      <c r="C13" s="30">
        <v>607.69000000000005</v>
      </c>
      <c r="D13" s="20"/>
      <c r="E13" s="18"/>
      <c r="F13" s="20"/>
      <c r="G13" s="31"/>
      <c r="H13" s="30">
        <v>600</v>
      </c>
      <c r="I13" s="20"/>
      <c r="J13" s="18"/>
      <c r="K13" s="20"/>
      <c r="L13" s="31"/>
      <c r="M13" s="30">
        <v>200</v>
      </c>
      <c r="N13" s="20"/>
      <c r="O13" s="18">
        <v>250</v>
      </c>
      <c r="P13" s="20"/>
      <c r="Q13" s="31">
        <v>250</v>
      </c>
      <c r="R13" s="30">
        <v>492</v>
      </c>
      <c r="S13" s="20"/>
      <c r="T13" s="18">
        <v>492</v>
      </c>
      <c r="U13" s="20"/>
      <c r="V13" s="31">
        <v>575</v>
      </c>
    </row>
    <row r="14" spans="1:22" ht="11.25" customHeight="1" x14ac:dyDescent="0.2">
      <c r="A14" s="3"/>
      <c r="B14" s="6" t="s">
        <v>19</v>
      </c>
      <c r="C14" s="30">
        <v>607.69000000000005</v>
      </c>
      <c r="D14" s="20"/>
      <c r="E14" s="18"/>
      <c r="F14" s="20"/>
      <c r="G14" s="31"/>
      <c r="H14" s="30">
        <v>600</v>
      </c>
      <c r="I14" s="20"/>
      <c r="J14" s="18"/>
      <c r="K14" s="20"/>
      <c r="L14" s="31"/>
      <c r="M14" s="30">
        <v>150</v>
      </c>
      <c r="N14" s="20"/>
      <c r="O14" s="18">
        <v>250</v>
      </c>
      <c r="P14" s="20"/>
      <c r="Q14" s="31">
        <v>250</v>
      </c>
      <c r="R14" s="30">
        <v>492</v>
      </c>
      <c r="S14" s="20"/>
      <c r="T14" s="18">
        <v>492</v>
      </c>
      <c r="U14" s="20"/>
      <c r="V14" s="31">
        <v>575</v>
      </c>
    </row>
    <row r="15" spans="1:22" ht="11.25" customHeight="1" x14ac:dyDescent="0.2">
      <c r="A15" s="3"/>
      <c r="B15" s="6" t="s">
        <v>20</v>
      </c>
      <c r="C15" s="30">
        <v>1043.4000000000001</v>
      </c>
      <c r="D15" s="20"/>
      <c r="E15" s="18"/>
      <c r="F15" s="20"/>
      <c r="G15" s="31"/>
      <c r="H15" s="30">
        <v>2400</v>
      </c>
      <c r="I15" s="20"/>
      <c r="J15" s="18"/>
      <c r="K15" s="20"/>
      <c r="L15" s="31"/>
      <c r="M15" s="30">
        <v>250</v>
      </c>
      <c r="N15" s="20"/>
      <c r="O15" s="18">
        <v>250</v>
      </c>
      <c r="P15" s="20"/>
      <c r="Q15" s="31">
        <v>250</v>
      </c>
      <c r="R15" s="30">
        <v>750</v>
      </c>
      <c r="S15" s="20"/>
      <c r="T15" s="18">
        <v>750</v>
      </c>
      <c r="U15" s="20"/>
      <c r="V15" s="31">
        <v>825</v>
      </c>
    </row>
    <row r="16" spans="1:22" ht="11.25" customHeight="1" x14ac:dyDescent="0.2">
      <c r="A16" s="3"/>
      <c r="B16" s="6" t="s">
        <v>21</v>
      </c>
      <c r="C16" s="30" t="s">
        <v>66</v>
      </c>
      <c r="D16" s="20"/>
      <c r="E16" s="18"/>
      <c r="F16" s="20"/>
      <c r="G16" s="31"/>
      <c r="H16" s="30">
        <v>250</v>
      </c>
      <c r="I16" s="20"/>
      <c r="J16" s="18"/>
      <c r="K16" s="20"/>
      <c r="L16" s="31"/>
      <c r="M16" s="30">
        <v>250</v>
      </c>
      <c r="N16" s="20"/>
      <c r="O16" s="18">
        <v>250</v>
      </c>
      <c r="P16" s="20"/>
      <c r="Q16" s="31">
        <v>250</v>
      </c>
      <c r="R16" s="30">
        <v>750</v>
      </c>
      <c r="S16" s="20"/>
      <c r="T16" s="18">
        <v>750</v>
      </c>
      <c r="U16" s="20"/>
      <c r="V16" s="31">
        <v>825</v>
      </c>
    </row>
    <row r="17" spans="1:22" ht="11.25" customHeight="1" x14ac:dyDescent="0.2">
      <c r="A17" s="4"/>
      <c r="B17" s="6" t="s">
        <v>22</v>
      </c>
      <c r="C17" s="30">
        <v>1454</v>
      </c>
      <c r="D17" s="20"/>
      <c r="E17" s="18"/>
      <c r="F17" s="20"/>
      <c r="G17" s="31"/>
      <c r="H17" s="30">
        <v>600</v>
      </c>
      <c r="I17" s="20"/>
      <c r="J17" s="18"/>
      <c r="K17" s="20"/>
      <c r="L17" s="31"/>
      <c r="M17" s="30">
        <v>300</v>
      </c>
      <c r="N17" s="20"/>
      <c r="O17" s="18">
        <v>250</v>
      </c>
      <c r="P17" s="20"/>
      <c r="Q17" s="31">
        <v>250</v>
      </c>
      <c r="R17" s="30">
        <v>492</v>
      </c>
      <c r="S17" s="20"/>
      <c r="T17" s="18">
        <v>492</v>
      </c>
      <c r="U17" s="20"/>
      <c r="V17" s="31">
        <v>575</v>
      </c>
    </row>
    <row r="18" spans="1:22" s="51" customFormat="1" ht="11.25" customHeight="1" x14ac:dyDescent="0.2">
      <c r="A18" s="52" t="s">
        <v>47</v>
      </c>
      <c r="B18" s="53"/>
      <c r="C18" s="47" t="s">
        <v>58</v>
      </c>
      <c r="D18" s="48"/>
      <c r="E18" s="49" t="s">
        <v>61</v>
      </c>
      <c r="F18" s="48"/>
      <c r="G18" s="50" t="s">
        <v>62</v>
      </c>
      <c r="H18" s="47" t="s">
        <v>58</v>
      </c>
      <c r="I18" s="48"/>
      <c r="J18" s="49" t="s">
        <v>61</v>
      </c>
      <c r="K18" s="48"/>
      <c r="L18" s="50" t="s">
        <v>62</v>
      </c>
      <c r="M18" s="47" t="s">
        <v>58</v>
      </c>
      <c r="N18" s="48"/>
      <c r="O18" s="49" t="s">
        <v>61</v>
      </c>
      <c r="P18" s="48"/>
      <c r="Q18" s="50" t="s">
        <v>62</v>
      </c>
      <c r="R18" s="47" t="s">
        <v>58</v>
      </c>
      <c r="S18" s="48"/>
      <c r="T18" s="49" t="s">
        <v>61</v>
      </c>
      <c r="U18" s="48"/>
      <c r="V18" s="50" t="s">
        <v>62</v>
      </c>
    </row>
    <row r="19" spans="1:22" ht="11.25" customHeight="1" x14ac:dyDescent="0.2">
      <c r="A19" s="4"/>
      <c r="B19" s="6" t="s">
        <v>4</v>
      </c>
      <c r="C19" s="30" t="s">
        <v>66</v>
      </c>
      <c r="D19" s="20"/>
      <c r="E19" s="18"/>
      <c r="F19" s="20"/>
      <c r="G19" s="31"/>
      <c r="H19" s="30">
        <v>750</v>
      </c>
      <c r="I19" s="20"/>
      <c r="J19" s="18">
        <v>875</v>
      </c>
      <c r="K19" s="20"/>
      <c r="L19" s="31">
        <v>1250</v>
      </c>
      <c r="M19" s="30">
        <v>500</v>
      </c>
      <c r="N19" s="20"/>
      <c r="O19" s="18">
        <v>300</v>
      </c>
      <c r="P19" s="20"/>
      <c r="Q19" s="31">
        <v>350</v>
      </c>
      <c r="R19" s="30">
        <v>450</v>
      </c>
      <c r="S19" s="20"/>
      <c r="T19" s="18">
        <v>450</v>
      </c>
      <c r="U19" s="20"/>
      <c r="V19" s="31">
        <v>525</v>
      </c>
    </row>
    <row r="20" spans="1:22" ht="11.25" customHeight="1" x14ac:dyDescent="0.2">
      <c r="A20" s="4"/>
      <c r="B20" s="6" t="s">
        <v>5</v>
      </c>
      <c r="C20" s="30"/>
      <c r="D20" s="20"/>
      <c r="E20" s="18"/>
      <c r="F20" s="20"/>
      <c r="G20" s="31"/>
      <c r="H20" s="30">
        <v>245</v>
      </c>
      <c r="I20" s="20"/>
      <c r="J20" s="18">
        <v>345</v>
      </c>
      <c r="K20" s="20"/>
      <c r="L20" s="31">
        <v>490</v>
      </c>
      <c r="M20" s="30">
        <v>200</v>
      </c>
      <c r="N20" s="20"/>
      <c r="O20" s="18">
        <v>300</v>
      </c>
      <c r="P20" s="20"/>
      <c r="Q20" s="31">
        <v>350</v>
      </c>
      <c r="R20" s="30">
        <v>285</v>
      </c>
      <c r="S20" s="20"/>
      <c r="T20" s="18">
        <v>285</v>
      </c>
      <c r="U20" s="20"/>
      <c r="V20" s="31">
        <v>325</v>
      </c>
    </row>
    <row r="21" spans="1:22" ht="11.25" customHeight="1" x14ac:dyDescent="0.2">
      <c r="A21" s="4"/>
      <c r="B21" s="6" t="s">
        <v>6</v>
      </c>
      <c r="C21" s="30"/>
      <c r="D21" s="20"/>
      <c r="E21" s="18"/>
      <c r="F21" s="20"/>
      <c r="G21" s="31"/>
      <c r="H21" s="30">
        <v>225</v>
      </c>
      <c r="I21" s="20"/>
      <c r="J21" s="18">
        <v>300</v>
      </c>
      <c r="K21" s="20"/>
      <c r="L21" s="31">
        <v>450</v>
      </c>
      <c r="M21" s="30">
        <v>150</v>
      </c>
      <c r="N21" s="20"/>
      <c r="O21" s="18">
        <v>300</v>
      </c>
      <c r="P21" s="20"/>
      <c r="Q21" s="31">
        <v>650</v>
      </c>
      <c r="R21" s="30">
        <v>285</v>
      </c>
      <c r="S21" s="20"/>
      <c r="T21" s="18">
        <v>285</v>
      </c>
      <c r="U21" s="20"/>
      <c r="V21" s="31">
        <v>325</v>
      </c>
    </row>
    <row r="22" spans="1:22" ht="11.25" customHeight="1" x14ac:dyDescent="0.2">
      <c r="A22" s="4"/>
      <c r="B22" s="6" t="s">
        <v>7</v>
      </c>
      <c r="C22" s="30"/>
      <c r="D22" s="20"/>
      <c r="E22" s="18"/>
      <c r="F22" s="20"/>
      <c r="G22" s="31"/>
      <c r="H22" s="30">
        <v>225</v>
      </c>
      <c r="I22" s="20"/>
      <c r="J22" s="18">
        <v>300</v>
      </c>
      <c r="K22" s="20"/>
      <c r="L22" s="31">
        <v>450</v>
      </c>
      <c r="M22" s="30">
        <v>150</v>
      </c>
      <c r="N22" s="20"/>
      <c r="O22" s="18">
        <v>300</v>
      </c>
      <c r="P22" s="20"/>
      <c r="Q22" s="31">
        <v>650</v>
      </c>
      <c r="R22" s="30">
        <v>285</v>
      </c>
      <c r="S22" s="20"/>
      <c r="T22" s="18">
        <v>285</v>
      </c>
      <c r="U22" s="20"/>
      <c r="V22" s="31">
        <v>325</v>
      </c>
    </row>
    <row r="23" spans="1:22" ht="11.25" customHeight="1" x14ac:dyDescent="0.2">
      <c r="A23" s="4"/>
      <c r="B23" s="6" t="s">
        <v>8</v>
      </c>
      <c r="C23" s="30"/>
      <c r="D23" s="20"/>
      <c r="E23" s="18"/>
      <c r="F23" s="20"/>
      <c r="G23" s="31"/>
      <c r="H23" s="30">
        <v>225</v>
      </c>
      <c r="I23" s="20"/>
      <c r="J23" s="18">
        <v>300</v>
      </c>
      <c r="K23" s="20"/>
      <c r="L23" s="31">
        <v>450</v>
      </c>
      <c r="M23" s="30">
        <v>150</v>
      </c>
      <c r="N23" s="20"/>
      <c r="O23" s="18">
        <v>300</v>
      </c>
      <c r="P23" s="20"/>
      <c r="Q23" s="31">
        <v>650</v>
      </c>
      <c r="R23" s="30">
        <v>285</v>
      </c>
      <c r="S23" s="20"/>
      <c r="T23" s="18">
        <v>285</v>
      </c>
      <c r="U23" s="20"/>
      <c r="V23" s="31">
        <v>325</v>
      </c>
    </row>
    <row r="24" spans="1:22" ht="11.25" customHeight="1" x14ac:dyDescent="0.2">
      <c r="A24" s="4"/>
      <c r="B24" s="6" t="s">
        <v>9</v>
      </c>
      <c r="C24" s="30"/>
      <c r="D24" s="20"/>
      <c r="E24" s="18"/>
      <c r="F24" s="20"/>
      <c r="G24" s="31"/>
      <c r="H24" s="30">
        <v>225</v>
      </c>
      <c r="I24" s="20"/>
      <c r="J24" s="18">
        <v>300</v>
      </c>
      <c r="K24" s="20"/>
      <c r="L24" s="31">
        <v>450</v>
      </c>
      <c r="M24" s="30">
        <v>150</v>
      </c>
      <c r="N24" s="20"/>
      <c r="O24" s="18">
        <v>300</v>
      </c>
      <c r="P24" s="20"/>
      <c r="Q24" s="31">
        <v>650</v>
      </c>
      <c r="R24" s="30">
        <v>285</v>
      </c>
      <c r="S24" s="20"/>
      <c r="T24" s="18">
        <v>285</v>
      </c>
      <c r="U24" s="20"/>
      <c r="V24" s="31">
        <v>325</v>
      </c>
    </row>
    <row r="25" spans="1:22" ht="11.25" customHeight="1" x14ac:dyDescent="0.2">
      <c r="A25" s="4"/>
      <c r="B25" s="6" t="s">
        <v>11</v>
      </c>
      <c r="C25" s="30"/>
      <c r="D25" s="20"/>
      <c r="E25" s="18"/>
      <c r="F25" s="20"/>
      <c r="G25" s="31"/>
      <c r="H25" s="30">
        <v>550</v>
      </c>
      <c r="I25" s="20"/>
      <c r="J25" s="18">
        <v>650</v>
      </c>
      <c r="K25" s="20"/>
      <c r="L25" s="31">
        <v>985</v>
      </c>
      <c r="M25" s="30">
        <v>350</v>
      </c>
      <c r="N25" s="20"/>
      <c r="O25" s="18">
        <v>300</v>
      </c>
      <c r="P25" s="20"/>
      <c r="Q25" s="31">
        <v>650</v>
      </c>
      <c r="R25" s="30">
        <v>450</v>
      </c>
      <c r="S25" s="20"/>
      <c r="T25" s="18">
        <v>450</v>
      </c>
      <c r="U25" s="20"/>
      <c r="V25" s="31">
        <v>525</v>
      </c>
    </row>
    <row r="26" spans="1:22" ht="11.25" customHeight="1" x14ac:dyDescent="0.2">
      <c r="A26" s="4"/>
      <c r="B26" s="6" t="s">
        <v>13</v>
      </c>
      <c r="C26" s="30"/>
      <c r="D26" s="20"/>
      <c r="E26" s="18"/>
      <c r="F26" s="20"/>
      <c r="G26" s="31"/>
      <c r="H26" s="30">
        <v>285</v>
      </c>
      <c r="I26" s="20"/>
      <c r="J26" s="18">
        <v>385</v>
      </c>
      <c r="K26" s="20"/>
      <c r="L26" s="31">
        <v>570</v>
      </c>
      <c r="M26" s="30">
        <v>350</v>
      </c>
      <c r="N26" s="20"/>
      <c r="O26" s="18">
        <v>300</v>
      </c>
      <c r="P26" s="20"/>
      <c r="Q26" s="31">
        <v>650</v>
      </c>
      <c r="R26" s="30">
        <v>425</v>
      </c>
      <c r="S26" s="20"/>
      <c r="T26" s="18">
        <v>425</v>
      </c>
      <c r="U26" s="20"/>
      <c r="V26" s="31">
        <v>525</v>
      </c>
    </row>
    <row r="27" spans="1:22" ht="11.25" customHeight="1" x14ac:dyDescent="0.2">
      <c r="A27" s="4"/>
      <c r="B27" s="6" t="s">
        <v>12</v>
      </c>
      <c r="C27" s="30"/>
      <c r="D27" s="20"/>
      <c r="E27" s="18"/>
      <c r="F27" s="20"/>
      <c r="G27" s="31"/>
      <c r="H27" s="30">
        <v>325</v>
      </c>
      <c r="I27" s="20"/>
      <c r="J27" s="18">
        <v>450</v>
      </c>
      <c r="K27" s="20"/>
      <c r="L27" s="31">
        <v>750</v>
      </c>
      <c r="M27" s="30">
        <v>300</v>
      </c>
      <c r="N27" s="20"/>
      <c r="O27" s="18">
        <v>300</v>
      </c>
      <c r="P27" s="20"/>
      <c r="Q27" s="31">
        <v>650</v>
      </c>
      <c r="R27" s="30">
        <v>425</v>
      </c>
      <c r="S27" s="20"/>
      <c r="T27" s="18">
        <v>425</v>
      </c>
      <c r="U27" s="20"/>
      <c r="V27" s="31">
        <v>525</v>
      </c>
    </row>
    <row r="28" spans="1:22" s="51" customFormat="1" ht="11.25" customHeight="1" x14ac:dyDescent="0.2">
      <c r="A28" s="52" t="s">
        <v>49</v>
      </c>
      <c r="B28" s="53"/>
      <c r="C28" s="47" t="s">
        <v>58</v>
      </c>
      <c r="D28" s="48"/>
      <c r="E28" s="49" t="s">
        <v>61</v>
      </c>
      <c r="F28" s="48"/>
      <c r="G28" s="50" t="s">
        <v>62</v>
      </c>
      <c r="H28" s="47" t="s">
        <v>58</v>
      </c>
      <c r="I28" s="48"/>
      <c r="J28" s="49" t="s">
        <v>61</v>
      </c>
      <c r="K28" s="48"/>
      <c r="L28" s="50" t="s">
        <v>62</v>
      </c>
      <c r="M28" s="47" t="s">
        <v>58</v>
      </c>
      <c r="N28" s="48"/>
      <c r="O28" s="49" t="s">
        <v>61</v>
      </c>
      <c r="P28" s="48"/>
      <c r="Q28" s="50" t="s">
        <v>62</v>
      </c>
      <c r="R28" s="47" t="s">
        <v>58</v>
      </c>
      <c r="S28" s="48"/>
      <c r="T28" s="49" t="s">
        <v>61</v>
      </c>
      <c r="U28" s="48"/>
      <c r="V28" s="50" t="s">
        <v>62</v>
      </c>
    </row>
    <row r="29" spans="1:22" ht="11.25" customHeight="1" x14ac:dyDescent="0.2">
      <c r="A29" s="4"/>
      <c r="B29" s="24" t="s">
        <v>23</v>
      </c>
      <c r="C29" s="30" t="s">
        <v>66</v>
      </c>
      <c r="D29" s="20"/>
      <c r="E29" s="18"/>
      <c r="F29" s="20"/>
      <c r="G29" s="31"/>
      <c r="H29" s="30">
        <v>600</v>
      </c>
      <c r="I29" s="20"/>
      <c r="J29" s="18"/>
      <c r="K29" s="20"/>
      <c r="L29" s="31"/>
      <c r="M29" s="30">
        <v>200</v>
      </c>
      <c r="N29" s="20"/>
      <c r="O29" s="18">
        <v>200</v>
      </c>
      <c r="P29" s="20"/>
      <c r="Q29" s="31">
        <v>200</v>
      </c>
      <c r="R29" s="30">
        <v>450</v>
      </c>
      <c r="S29" s="20"/>
      <c r="T29" s="18">
        <v>450</v>
      </c>
      <c r="U29" s="20"/>
      <c r="V29" s="31">
        <v>525</v>
      </c>
    </row>
    <row r="30" spans="1:22" ht="11.25" customHeight="1" x14ac:dyDescent="0.2">
      <c r="A30" s="4"/>
      <c r="B30" s="24" t="s">
        <v>24</v>
      </c>
      <c r="C30" s="30"/>
      <c r="D30" s="20"/>
      <c r="E30" s="18"/>
      <c r="F30" s="20"/>
      <c r="G30" s="31"/>
      <c r="H30" s="30">
        <v>600</v>
      </c>
      <c r="I30" s="20"/>
      <c r="J30" s="18"/>
      <c r="K30" s="20"/>
      <c r="L30" s="31"/>
      <c r="M30" s="30">
        <v>200</v>
      </c>
      <c r="N30" s="20"/>
      <c r="O30" s="18">
        <v>200</v>
      </c>
      <c r="P30" s="20"/>
      <c r="Q30" s="31">
        <v>200</v>
      </c>
      <c r="R30" s="30">
        <v>450</v>
      </c>
      <c r="S30" s="20"/>
      <c r="T30" s="18">
        <v>450</v>
      </c>
      <c r="U30" s="20"/>
      <c r="V30" s="31">
        <v>525</v>
      </c>
    </row>
    <row r="31" spans="1:22" ht="11.25" customHeight="1" x14ac:dyDescent="0.2">
      <c r="A31" s="4"/>
      <c r="B31" s="24" t="s">
        <v>25</v>
      </c>
      <c r="C31" s="30"/>
      <c r="D31" s="20"/>
      <c r="E31" s="18"/>
      <c r="F31" s="20"/>
      <c r="G31" s="31"/>
      <c r="H31" s="30">
        <v>600</v>
      </c>
      <c r="I31" s="20"/>
      <c r="J31" s="18"/>
      <c r="K31" s="20"/>
      <c r="L31" s="31"/>
      <c r="M31" s="30">
        <v>200</v>
      </c>
      <c r="N31" s="20"/>
      <c r="O31" s="18">
        <v>200</v>
      </c>
      <c r="P31" s="20"/>
      <c r="Q31" s="31">
        <v>200</v>
      </c>
      <c r="R31" s="30">
        <v>450</v>
      </c>
      <c r="S31" s="20"/>
      <c r="T31" s="18">
        <v>450</v>
      </c>
      <c r="U31" s="20"/>
      <c r="V31" s="31">
        <v>525</v>
      </c>
    </row>
    <row r="32" spans="1:22" ht="11.25" customHeight="1" x14ac:dyDescent="0.2">
      <c r="A32" s="4"/>
      <c r="B32" s="24" t="s">
        <v>26</v>
      </c>
      <c r="C32" s="30"/>
      <c r="D32" s="20"/>
      <c r="E32" s="18"/>
      <c r="F32" s="20"/>
      <c r="G32" s="31"/>
      <c r="H32" s="30">
        <v>600</v>
      </c>
      <c r="I32" s="20"/>
      <c r="J32" s="18"/>
      <c r="K32" s="20"/>
      <c r="L32" s="31"/>
      <c r="M32" s="30">
        <v>200</v>
      </c>
      <c r="N32" s="20"/>
      <c r="O32" s="18">
        <v>200</v>
      </c>
      <c r="P32" s="20"/>
      <c r="Q32" s="31">
        <v>200</v>
      </c>
      <c r="R32" s="30">
        <v>450</v>
      </c>
      <c r="S32" s="20"/>
      <c r="T32" s="18">
        <v>450</v>
      </c>
      <c r="U32" s="20"/>
      <c r="V32" s="31">
        <v>525</v>
      </c>
    </row>
    <row r="33" spans="1:22" ht="11.25" customHeight="1" x14ac:dyDescent="0.2">
      <c r="A33" s="4"/>
      <c r="B33" s="24" t="s">
        <v>27</v>
      </c>
      <c r="C33" s="30"/>
      <c r="D33" s="20"/>
      <c r="E33" s="18"/>
      <c r="F33" s="20"/>
      <c r="G33" s="31"/>
      <c r="H33" s="30">
        <v>600</v>
      </c>
      <c r="I33" s="20"/>
      <c r="J33" s="18"/>
      <c r="K33" s="20"/>
      <c r="L33" s="31"/>
      <c r="M33" s="30">
        <v>200</v>
      </c>
      <c r="N33" s="20"/>
      <c r="O33" s="18">
        <v>200</v>
      </c>
      <c r="P33" s="20"/>
      <c r="Q33" s="31">
        <v>200</v>
      </c>
      <c r="R33" s="30">
        <v>450</v>
      </c>
      <c r="S33" s="20"/>
      <c r="T33" s="18">
        <v>450</v>
      </c>
      <c r="U33" s="20"/>
      <c r="V33" s="31">
        <v>525</v>
      </c>
    </row>
    <row r="34" spans="1:22" ht="11.25" customHeight="1" x14ac:dyDescent="0.2">
      <c r="A34" s="4"/>
      <c r="B34" s="24" t="s">
        <v>28</v>
      </c>
      <c r="C34" s="30"/>
      <c r="D34" s="20"/>
      <c r="E34" s="18"/>
      <c r="F34" s="20"/>
      <c r="G34" s="31"/>
      <c r="H34" s="30">
        <v>600</v>
      </c>
      <c r="I34" s="20"/>
      <c r="J34" s="18"/>
      <c r="K34" s="20"/>
      <c r="L34" s="31"/>
      <c r="M34" s="30">
        <v>200</v>
      </c>
      <c r="N34" s="20"/>
      <c r="O34" s="18">
        <v>200</v>
      </c>
      <c r="P34" s="20"/>
      <c r="Q34" s="31">
        <v>200</v>
      </c>
      <c r="R34" s="30">
        <v>450</v>
      </c>
      <c r="S34" s="20"/>
      <c r="T34" s="18">
        <v>450</v>
      </c>
      <c r="U34" s="20"/>
      <c r="V34" s="31">
        <v>525</v>
      </c>
    </row>
    <row r="35" spans="1:22" s="51" customFormat="1" ht="11.25" customHeight="1" x14ac:dyDescent="0.2">
      <c r="A35" s="52" t="s">
        <v>48</v>
      </c>
      <c r="B35" s="53"/>
      <c r="C35" s="54" t="s">
        <v>58</v>
      </c>
      <c r="D35" s="55" t="s">
        <v>59</v>
      </c>
      <c r="E35" s="55" t="s">
        <v>60</v>
      </c>
      <c r="F35" s="55" t="s">
        <v>64</v>
      </c>
      <c r="G35" s="50" t="s">
        <v>63</v>
      </c>
      <c r="H35" s="54" t="s">
        <v>58</v>
      </c>
      <c r="I35" s="55" t="s">
        <v>59</v>
      </c>
      <c r="J35" s="55" t="s">
        <v>60</v>
      </c>
      <c r="K35" s="55" t="s">
        <v>64</v>
      </c>
      <c r="L35" s="50" t="s">
        <v>63</v>
      </c>
      <c r="M35" s="54" t="s">
        <v>58</v>
      </c>
      <c r="N35" s="55" t="s">
        <v>59</v>
      </c>
      <c r="O35" s="55" t="s">
        <v>60</v>
      </c>
      <c r="P35" s="55" t="s">
        <v>64</v>
      </c>
      <c r="Q35" s="50" t="s">
        <v>63</v>
      </c>
      <c r="R35" s="54" t="s">
        <v>58</v>
      </c>
      <c r="S35" s="55" t="s">
        <v>59</v>
      </c>
      <c r="T35" s="55" t="s">
        <v>60</v>
      </c>
      <c r="U35" s="55" t="s">
        <v>64</v>
      </c>
      <c r="V35" s="50" t="s">
        <v>63</v>
      </c>
    </row>
    <row r="36" spans="1:22" ht="11.25" customHeight="1" x14ac:dyDescent="0.2">
      <c r="A36" s="4"/>
      <c r="B36" s="25" t="s">
        <v>29</v>
      </c>
      <c r="C36" s="32" t="s">
        <v>66</v>
      </c>
      <c r="D36" s="21"/>
      <c r="E36" s="21"/>
      <c r="F36" s="21"/>
      <c r="G36" s="31"/>
      <c r="H36" s="32">
        <v>7</v>
      </c>
      <c r="I36" s="21">
        <v>30</v>
      </c>
      <c r="J36" s="21">
        <v>35</v>
      </c>
      <c r="K36" s="21">
        <v>25</v>
      </c>
      <c r="L36" s="31">
        <v>52</v>
      </c>
      <c r="M36" s="32">
        <v>5</v>
      </c>
      <c r="N36" s="21">
        <v>34</v>
      </c>
      <c r="O36" s="21">
        <v>7</v>
      </c>
      <c r="P36" s="21">
        <v>45</v>
      </c>
      <c r="Q36" s="31">
        <v>95</v>
      </c>
      <c r="R36" s="32">
        <v>8</v>
      </c>
      <c r="S36" s="21">
        <v>0</v>
      </c>
      <c r="T36" s="21">
        <v>0</v>
      </c>
      <c r="U36" s="21">
        <v>44</v>
      </c>
      <c r="V36" s="31">
        <v>44</v>
      </c>
    </row>
    <row r="37" spans="1:22" ht="11.25" customHeight="1" x14ac:dyDescent="0.2">
      <c r="A37" s="4"/>
      <c r="B37" s="25" t="s">
        <v>30</v>
      </c>
      <c r="C37" s="32"/>
      <c r="D37" s="21"/>
      <c r="E37" s="21"/>
      <c r="F37" s="21"/>
      <c r="G37" s="31"/>
      <c r="H37" s="32">
        <v>7</v>
      </c>
      <c r="I37" s="21">
        <v>40</v>
      </c>
      <c r="J37" s="21">
        <v>45</v>
      </c>
      <c r="K37" s="21">
        <v>35</v>
      </c>
      <c r="L37" s="31">
        <v>74</v>
      </c>
      <c r="M37" s="32">
        <v>5</v>
      </c>
      <c r="N37" s="21">
        <v>34</v>
      </c>
      <c r="O37" s="21">
        <v>70</v>
      </c>
      <c r="P37" s="21">
        <v>45</v>
      </c>
      <c r="Q37" s="31">
        <v>100</v>
      </c>
      <c r="R37" s="32">
        <v>8</v>
      </c>
      <c r="S37" s="21">
        <v>0</v>
      </c>
      <c r="T37" s="21">
        <v>16</v>
      </c>
      <c r="U37" s="21">
        <v>30</v>
      </c>
      <c r="V37" s="31">
        <v>70</v>
      </c>
    </row>
    <row r="38" spans="1:22" ht="11.25" customHeight="1" x14ac:dyDescent="0.2">
      <c r="A38" s="4"/>
      <c r="B38" s="25" t="s">
        <v>31</v>
      </c>
      <c r="C38" s="32"/>
      <c r="D38" s="21"/>
      <c r="E38" s="21"/>
      <c r="F38" s="21"/>
      <c r="G38" s="31"/>
      <c r="H38" s="32">
        <v>7</v>
      </c>
      <c r="I38" s="21">
        <v>50</v>
      </c>
      <c r="J38" s="21">
        <v>55</v>
      </c>
      <c r="K38" s="21">
        <v>45</v>
      </c>
      <c r="L38" s="31">
        <v>112</v>
      </c>
      <c r="M38" s="32">
        <v>5</v>
      </c>
      <c r="N38" s="21">
        <v>34</v>
      </c>
      <c r="O38" s="21">
        <v>70</v>
      </c>
      <c r="P38" s="21">
        <v>45</v>
      </c>
      <c r="Q38" s="31">
        <v>105</v>
      </c>
      <c r="R38" s="32">
        <v>8</v>
      </c>
      <c r="S38" s="21">
        <v>0</v>
      </c>
      <c r="T38" s="21">
        <v>16</v>
      </c>
      <c r="U38" s="21">
        <v>40</v>
      </c>
      <c r="V38" s="31">
        <v>99</v>
      </c>
    </row>
    <row r="39" spans="1:22" ht="11.25" customHeight="1" x14ac:dyDescent="0.2">
      <c r="A39" s="4"/>
      <c r="B39" s="25" t="s">
        <v>32</v>
      </c>
      <c r="C39" s="32"/>
      <c r="D39" s="21"/>
      <c r="E39" s="21"/>
      <c r="F39" s="21"/>
      <c r="G39" s="31"/>
      <c r="H39" s="32">
        <v>7</v>
      </c>
      <c r="I39" s="21">
        <v>60</v>
      </c>
      <c r="J39" s="21">
        <v>65</v>
      </c>
      <c r="K39" s="21">
        <v>55</v>
      </c>
      <c r="L39" s="31">
        <v>203</v>
      </c>
      <c r="M39" s="32">
        <v>10</v>
      </c>
      <c r="N39" s="21">
        <v>45</v>
      </c>
      <c r="O39" s="21">
        <v>120</v>
      </c>
      <c r="P39" s="21">
        <v>60</v>
      </c>
      <c r="Q39" s="31">
        <v>130</v>
      </c>
      <c r="R39" s="32">
        <v>8</v>
      </c>
      <c r="S39" s="21">
        <v>0</v>
      </c>
      <c r="T39" s="21">
        <v>16</v>
      </c>
      <c r="U39" s="21">
        <v>50</v>
      </c>
      <c r="V39" s="31">
        <v>188</v>
      </c>
    </row>
    <row r="40" spans="1:22" ht="11.25" customHeight="1" x14ac:dyDescent="0.2">
      <c r="A40" s="4"/>
      <c r="B40" s="25" t="s">
        <v>33</v>
      </c>
      <c r="C40" s="32"/>
      <c r="D40" s="21"/>
      <c r="E40" s="21"/>
      <c r="F40" s="21"/>
      <c r="G40" s="31"/>
      <c r="H40" s="32">
        <v>7</v>
      </c>
      <c r="I40" s="21" t="s">
        <v>67</v>
      </c>
      <c r="J40" s="21" t="s">
        <v>67</v>
      </c>
      <c r="K40" s="21" t="s">
        <v>67</v>
      </c>
      <c r="L40" s="31">
        <v>152</v>
      </c>
      <c r="M40" s="32">
        <v>5</v>
      </c>
      <c r="N40" s="21">
        <v>30</v>
      </c>
      <c r="O40" s="21">
        <v>45</v>
      </c>
      <c r="P40" s="21">
        <v>85</v>
      </c>
      <c r="Q40" s="31">
        <v>100</v>
      </c>
      <c r="R40" s="32">
        <v>8</v>
      </c>
      <c r="S40" s="21">
        <v>0</v>
      </c>
      <c r="T40" s="21">
        <v>16</v>
      </c>
      <c r="U40" s="21">
        <f>15*2.5</f>
        <v>37.5</v>
      </c>
      <c r="V40" s="31">
        <v>180</v>
      </c>
    </row>
    <row r="41" spans="1:22" ht="11.25" customHeight="1" x14ac:dyDescent="0.2">
      <c r="A41" s="4"/>
      <c r="B41" s="25" t="s">
        <v>34</v>
      </c>
      <c r="C41" s="32"/>
      <c r="D41" s="21"/>
      <c r="E41" s="21"/>
      <c r="F41" s="21"/>
      <c r="G41" s="31"/>
      <c r="H41" s="32">
        <v>7</v>
      </c>
      <c r="I41" s="21" t="s">
        <v>67</v>
      </c>
      <c r="J41" s="21" t="s">
        <v>67</v>
      </c>
      <c r="K41" s="21" t="s">
        <v>67</v>
      </c>
      <c r="L41" s="31">
        <v>260</v>
      </c>
      <c r="M41" s="32">
        <v>5</v>
      </c>
      <c r="N41" s="21">
        <v>45</v>
      </c>
      <c r="O41" s="21">
        <v>55</v>
      </c>
      <c r="P41" s="21">
        <v>100</v>
      </c>
      <c r="Q41" s="31">
        <v>150</v>
      </c>
      <c r="R41" s="32">
        <v>8</v>
      </c>
      <c r="S41" s="21">
        <v>0</v>
      </c>
      <c r="T41" s="21">
        <v>16</v>
      </c>
      <c r="U41" s="21">
        <f>15*5</f>
        <v>75</v>
      </c>
      <c r="V41" s="31">
        <v>308</v>
      </c>
    </row>
    <row r="42" spans="1:22" ht="11.25" customHeight="1" x14ac:dyDescent="0.2">
      <c r="A42" s="4"/>
      <c r="B42" s="25" t="s">
        <v>35</v>
      </c>
      <c r="C42" s="32"/>
      <c r="D42" s="21"/>
      <c r="E42" s="21"/>
      <c r="F42" s="21"/>
      <c r="G42" s="31"/>
      <c r="H42" s="32">
        <v>9</v>
      </c>
      <c r="I42" s="21" t="s">
        <v>66</v>
      </c>
      <c r="J42" s="21">
        <v>95</v>
      </c>
      <c r="K42" s="21">
        <v>50</v>
      </c>
      <c r="L42" s="31">
        <v>215</v>
      </c>
      <c r="M42" s="32">
        <v>5</v>
      </c>
      <c r="N42" s="21">
        <v>40</v>
      </c>
      <c r="O42" s="21">
        <v>55</v>
      </c>
      <c r="P42" s="21">
        <v>120</v>
      </c>
      <c r="Q42" s="31">
        <v>85</v>
      </c>
      <c r="R42" s="32">
        <v>8</v>
      </c>
      <c r="S42" s="21">
        <v>0</v>
      </c>
      <c r="T42" s="21">
        <v>16</v>
      </c>
      <c r="U42" s="21">
        <v>30</v>
      </c>
      <c r="V42" s="31">
        <v>260</v>
      </c>
    </row>
    <row r="43" spans="1:22" ht="11.25" customHeight="1" x14ac:dyDescent="0.2">
      <c r="A43" s="4"/>
      <c r="B43" s="25" t="s">
        <v>36</v>
      </c>
      <c r="C43" s="32"/>
      <c r="D43" s="21"/>
      <c r="E43" s="21"/>
      <c r="F43" s="21"/>
      <c r="G43" s="31"/>
      <c r="H43" s="32">
        <v>9</v>
      </c>
      <c r="I43" s="21" t="s">
        <v>66</v>
      </c>
      <c r="J43" s="21">
        <v>105</v>
      </c>
      <c r="K43" s="21">
        <v>70</v>
      </c>
      <c r="L43" s="31">
        <v>302</v>
      </c>
      <c r="M43" s="32">
        <v>5</v>
      </c>
      <c r="N43" s="21">
        <v>50</v>
      </c>
      <c r="O43" s="21">
        <v>70</v>
      </c>
      <c r="P43" s="21">
        <v>130</v>
      </c>
      <c r="Q43" s="31">
        <v>250</v>
      </c>
      <c r="R43" s="32">
        <v>8</v>
      </c>
      <c r="S43" s="21">
        <v>0</v>
      </c>
      <c r="T43" s="21">
        <v>16</v>
      </c>
      <c r="U43" s="21">
        <v>40</v>
      </c>
      <c r="V43" s="31">
        <v>360</v>
      </c>
    </row>
    <row r="44" spans="1:22" ht="11.25" customHeight="1" x14ac:dyDescent="0.2">
      <c r="A44" s="4"/>
      <c r="B44" s="25" t="s">
        <v>37</v>
      </c>
      <c r="C44" s="32"/>
      <c r="D44" s="21"/>
      <c r="E44" s="21"/>
      <c r="F44" s="21"/>
      <c r="G44" s="31"/>
      <c r="H44" s="32">
        <v>9</v>
      </c>
      <c r="I44" s="21" t="s">
        <v>66</v>
      </c>
      <c r="J44" s="21">
        <v>120</v>
      </c>
      <c r="K44" s="21">
        <v>100</v>
      </c>
      <c r="L44" s="31">
        <v>365</v>
      </c>
      <c r="M44" s="32">
        <v>10</v>
      </c>
      <c r="N44" s="21">
        <v>60</v>
      </c>
      <c r="O44" s="21">
        <v>75</v>
      </c>
      <c r="P44" s="21">
        <v>150</v>
      </c>
      <c r="Q44" s="31">
        <v>300</v>
      </c>
      <c r="R44" s="32">
        <v>8</v>
      </c>
      <c r="S44" s="21">
        <v>0</v>
      </c>
      <c r="T44" s="21">
        <v>16</v>
      </c>
      <c r="U44" s="21">
        <v>40</v>
      </c>
      <c r="V44" s="31">
        <v>430</v>
      </c>
    </row>
    <row r="45" spans="1:22" ht="11.25" customHeight="1" x14ac:dyDescent="0.2">
      <c r="A45" s="4"/>
      <c r="B45" s="25" t="s">
        <v>38</v>
      </c>
      <c r="C45" s="32"/>
      <c r="D45" s="21"/>
      <c r="E45" s="21"/>
      <c r="F45" s="21"/>
      <c r="G45" s="31"/>
      <c r="H45" s="32">
        <v>7</v>
      </c>
      <c r="I45" s="21">
        <v>95</v>
      </c>
      <c r="J45" s="21">
        <v>110</v>
      </c>
      <c r="K45" s="21">
        <v>95</v>
      </c>
      <c r="L45" s="31">
        <v>265</v>
      </c>
      <c r="M45" s="32">
        <v>10</v>
      </c>
      <c r="N45" s="21">
        <v>40</v>
      </c>
      <c r="O45" s="21">
        <v>80</v>
      </c>
      <c r="P45" s="21">
        <v>150</v>
      </c>
      <c r="Q45" s="31">
        <v>250</v>
      </c>
      <c r="R45" s="32">
        <v>8</v>
      </c>
      <c r="S45" s="21">
        <v>0</v>
      </c>
      <c r="T45" s="21">
        <v>16</v>
      </c>
      <c r="U45" s="21">
        <v>105</v>
      </c>
      <c r="V45" s="31">
        <v>290</v>
      </c>
    </row>
    <row r="46" spans="1:22" ht="11.25" customHeight="1" x14ac:dyDescent="0.2">
      <c r="A46" s="4"/>
      <c r="B46" s="25" t="s">
        <v>39</v>
      </c>
      <c r="C46" s="32"/>
      <c r="D46" s="21"/>
      <c r="E46" s="21"/>
      <c r="F46" s="21"/>
      <c r="G46" s="31"/>
      <c r="H46" s="32">
        <v>7</v>
      </c>
      <c r="I46" s="21">
        <v>63</v>
      </c>
      <c r="J46" s="21">
        <v>78</v>
      </c>
      <c r="K46" s="21">
        <v>63</v>
      </c>
      <c r="L46" s="31">
        <v>176</v>
      </c>
      <c r="M46" s="32">
        <v>10</v>
      </c>
      <c r="N46" s="21">
        <v>50</v>
      </c>
      <c r="O46" s="21">
        <v>65</v>
      </c>
      <c r="P46" s="21">
        <v>100</v>
      </c>
      <c r="Q46" s="31">
        <v>200</v>
      </c>
      <c r="R46" s="32">
        <v>8</v>
      </c>
      <c r="S46" s="21">
        <v>0</v>
      </c>
      <c r="T46" s="21">
        <v>16</v>
      </c>
      <c r="U46" s="21">
        <v>45</v>
      </c>
      <c r="V46" s="31">
        <v>190</v>
      </c>
    </row>
    <row r="47" spans="1:22" x14ac:dyDescent="0.2">
      <c r="A47" s="4"/>
      <c r="B47" s="24" t="s">
        <v>40</v>
      </c>
      <c r="C47" s="33"/>
      <c r="D47" s="22"/>
      <c r="E47" s="22"/>
      <c r="F47" s="22"/>
      <c r="G47" s="34"/>
      <c r="H47" s="33">
        <v>15</v>
      </c>
      <c r="I47" s="22"/>
      <c r="J47" s="22"/>
      <c r="K47" s="22"/>
      <c r="L47" s="34"/>
      <c r="M47" s="33"/>
      <c r="N47" s="22"/>
      <c r="O47" s="22"/>
      <c r="P47" s="22"/>
      <c r="Q47" s="34"/>
      <c r="R47" s="33">
        <v>5</v>
      </c>
      <c r="S47" s="22"/>
      <c r="T47" s="22"/>
      <c r="U47" s="22"/>
      <c r="V47" s="34"/>
    </row>
    <row r="48" spans="1:22" s="51" customFormat="1" x14ac:dyDescent="0.2">
      <c r="A48" s="52" t="s">
        <v>50</v>
      </c>
      <c r="B48" s="53"/>
      <c r="C48" s="47" t="s">
        <v>58</v>
      </c>
      <c r="D48" s="48"/>
      <c r="E48" s="49" t="s">
        <v>61</v>
      </c>
      <c r="F48" s="48"/>
      <c r="G48" s="50" t="s">
        <v>62</v>
      </c>
      <c r="H48" s="47" t="s">
        <v>58</v>
      </c>
      <c r="I48" s="48"/>
      <c r="J48" s="49" t="s">
        <v>61</v>
      </c>
      <c r="K48" s="48"/>
      <c r="L48" s="50" t="s">
        <v>62</v>
      </c>
      <c r="M48" s="47" t="s">
        <v>58</v>
      </c>
      <c r="N48" s="48"/>
      <c r="O48" s="49" t="s">
        <v>61</v>
      </c>
      <c r="P48" s="48"/>
      <c r="Q48" s="50" t="s">
        <v>62</v>
      </c>
      <c r="R48" s="47" t="s">
        <v>58</v>
      </c>
      <c r="S48" s="48"/>
      <c r="T48" s="49" t="s">
        <v>61</v>
      </c>
      <c r="U48" s="48"/>
      <c r="V48" s="50" t="s">
        <v>62</v>
      </c>
    </row>
    <row r="49" spans="1:22" x14ac:dyDescent="0.2">
      <c r="A49" s="4"/>
      <c r="B49" s="24" t="s">
        <v>42</v>
      </c>
      <c r="C49" s="30" t="s">
        <v>66</v>
      </c>
      <c r="D49" s="20"/>
      <c r="E49" s="18"/>
      <c r="F49" s="20"/>
      <c r="G49" s="31"/>
      <c r="H49" s="30" t="s">
        <v>66</v>
      </c>
      <c r="I49" s="20"/>
      <c r="J49" s="18"/>
      <c r="K49" s="20"/>
      <c r="L49" s="31"/>
      <c r="M49" s="30">
        <v>1000</v>
      </c>
      <c r="N49" s="20"/>
      <c r="O49" s="18">
        <v>1200</v>
      </c>
      <c r="P49" s="20"/>
      <c r="Q49" s="31">
        <v>1200</v>
      </c>
      <c r="R49" s="30">
        <v>135</v>
      </c>
      <c r="S49" s="20"/>
      <c r="T49" s="18">
        <v>135</v>
      </c>
      <c r="U49" s="20"/>
      <c r="V49" s="31">
        <v>150</v>
      </c>
    </row>
    <row r="50" spans="1:22" x14ac:dyDescent="0.2">
      <c r="A50" s="4"/>
      <c r="B50" s="24" t="s">
        <v>10</v>
      </c>
      <c r="C50" s="30"/>
      <c r="D50" s="20"/>
      <c r="E50" s="18"/>
      <c r="F50" s="20"/>
      <c r="G50" s="31"/>
      <c r="H50" s="30"/>
      <c r="I50" s="20"/>
      <c r="J50" s="18"/>
      <c r="K50" s="20"/>
      <c r="L50" s="31"/>
      <c r="M50" s="30">
        <v>1000</v>
      </c>
      <c r="N50" s="20"/>
      <c r="O50" s="18">
        <v>1200</v>
      </c>
      <c r="P50" s="20"/>
      <c r="Q50" s="31">
        <v>1200</v>
      </c>
      <c r="R50" s="30">
        <v>135</v>
      </c>
      <c r="S50" s="20"/>
      <c r="T50" s="18">
        <v>135</v>
      </c>
      <c r="U50" s="20"/>
      <c r="V50" s="31">
        <v>150</v>
      </c>
    </row>
    <row r="51" spans="1:22" ht="12" thickBot="1" x14ac:dyDescent="0.25">
      <c r="A51" s="4"/>
      <c r="B51" s="24" t="s">
        <v>41</v>
      </c>
      <c r="C51" s="35"/>
      <c r="D51" s="36"/>
      <c r="E51" s="37"/>
      <c r="F51" s="36"/>
      <c r="G51" s="38"/>
      <c r="H51" s="35"/>
      <c r="I51" s="36"/>
      <c r="J51" s="37"/>
      <c r="K51" s="36"/>
      <c r="L51" s="38"/>
      <c r="M51" s="35">
        <v>1000</v>
      </c>
      <c r="N51" s="36"/>
      <c r="O51" s="37">
        <v>1200</v>
      </c>
      <c r="P51" s="36"/>
      <c r="Q51" s="38">
        <v>1200</v>
      </c>
      <c r="R51" s="35">
        <v>135</v>
      </c>
      <c r="S51" s="36"/>
      <c r="T51" s="37">
        <v>135</v>
      </c>
      <c r="U51" s="36"/>
      <c r="V51" s="38">
        <v>150</v>
      </c>
    </row>
  </sheetData>
  <mergeCells count="274">
    <mergeCell ref="C1:V1"/>
    <mergeCell ref="C2:L2"/>
    <mergeCell ref="C3:L3"/>
    <mergeCell ref="C4:L4"/>
    <mergeCell ref="C5:L5"/>
    <mergeCell ref="C6:L6"/>
    <mergeCell ref="A1:A6"/>
    <mergeCell ref="C7:G7"/>
    <mergeCell ref="B1:B6"/>
    <mergeCell ref="A48:B48"/>
    <mergeCell ref="C14:D14"/>
    <mergeCell ref="C11:D11"/>
    <mergeCell ref="E11:F11"/>
    <mergeCell ref="C12:D12"/>
    <mergeCell ref="E12:F12"/>
    <mergeCell ref="C13:D13"/>
    <mergeCell ref="E13:F13"/>
    <mergeCell ref="E14:F14"/>
    <mergeCell ref="C15:D15"/>
    <mergeCell ref="E15:F15"/>
    <mergeCell ref="C19:D19"/>
    <mergeCell ref="E19:F19"/>
    <mergeCell ref="C20:D20"/>
    <mergeCell ref="E20:F20"/>
    <mergeCell ref="C21:D21"/>
    <mergeCell ref="E21:F21"/>
    <mergeCell ref="C24:D24"/>
    <mergeCell ref="C22:D22"/>
    <mergeCell ref="E22:F22"/>
    <mergeCell ref="C23:D23"/>
    <mergeCell ref="E23:F23"/>
    <mergeCell ref="E24:F24"/>
    <mergeCell ref="C25:D25"/>
    <mergeCell ref="C8:D8"/>
    <mergeCell ref="E8:F8"/>
    <mergeCell ref="C9:D9"/>
    <mergeCell ref="E9:F9"/>
    <mergeCell ref="C10:D10"/>
    <mergeCell ref="E10:F10"/>
    <mergeCell ref="C47:G47"/>
    <mergeCell ref="A8:B8"/>
    <mergeCell ref="A18:B18"/>
    <mergeCell ref="A28:B28"/>
    <mergeCell ref="A35:B3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M10:N10"/>
    <mergeCell ref="O10:P10"/>
    <mergeCell ref="M11:N11"/>
    <mergeCell ref="O11:P11"/>
    <mergeCell ref="C51:D51"/>
    <mergeCell ref="E51:F51"/>
    <mergeCell ref="C48:D48"/>
    <mergeCell ref="E48:F48"/>
    <mergeCell ref="C49:D49"/>
    <mergeCell ref="E49:F49"/>
    <mergeCell ref="C50:D50"/>
    <mergeCell ref="E50:F50"/>
    <mergeCell ref="C16:D16"/>
    <mergeCell ref="E16:F16"/>
    <mergeCell ref="C17:D17"/>
    <mergeCell ref="E17:F17"/>
    <mergeCell ref="C18:D18"/>
    <mergeCell ref="E18:F18"/>
    <mergeCell ref="C32:D32"/>
    <mergeCell ref="E32:F32"/>
    <mergeCell ref="C33:D33"/>
    <mergeCell ref="E33:F33"/>
    <mergeCell ref="C34:D34"/>
    <mergeCell ref="E34:F34"/>
    <mergeCell ref="J17:K17"/>
    <mergeCell ref="H18:I18"/>
    <mergeCell ref="J18:K18"/>
    <mergeCell ref="H19:I19"/>
    <mergeCell ref="J19:K19"/>
    <mergeCell ref="H8:I8"/>
    <mergeCell ref="J8:K8"/>
    <mergeCell ref="H9:I9"/>
    <mergeCell ref="J9:K9"/>
    <mergeCell ref="H10:I10"/>
    <mergeCell ref="J10:K10"/>
    <mergeCell ref="H11:I11"/>
    <mergeCell ref="J11:K11"/>
    <mergeCell ref="H23:I23"/>
    <mergeCell ref="J23:K23"/>
    <mergeCell ref="H24:I24"/>
    <mergeCell ref="J24:K24"/>
    <mergeCell ref="H25:I25"/>
    <mergeCell ref="J25:K25"/>
    <mergeCell ref="H20:I20"/>
    <mergeCell ref="J20:K20"/>
    <mergeCell ref="H21:I21"/>
    <mergeCell ref="J21:K21"/>
    <mergeCell ref="H22:I22"/>
    <mergeCell ref="J22:K22"/>
    <mergeCell ref="H34:I34"/>
    <mergeCell ref="J34:K34"/>
    <mergeCell ref="H29:I29"/>
    <mergeCell ref="J29:K29"/>
    <mergeCell ref="H30:I30"/>
    <mergeCell ref="J30:K30"/>
    <mergeCell ref="H31:I31"/>
    <mergeCell ref="J31:K31"/>
    <mergeCell ref="H26:I26"/>
    <mergeCell ref="J26:K26"/>
    <mergeCell ref="H27:I27"/>
    <mergeCell ref="J27:K27"/>
    <mergeCell ref="H28:I28"/>
    <mergeCell ref="J28:K28"/>
    <mergeCell ref="H7:L7"/>
    <mergeCell ref="M7:Q7"/>
    <mergeCell ref="H50:I50"/>
    <mergeCell ref="J50:K50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H47:L47"/>
    <mergeCell ref="H48:I48"/>
    <mergeCell ref="J48:K48"/>
    <mergeCell ref="H49:I49"/>
    <mergeCell ref="J49:K49"/>
    <mergeCell ref="H32:I32"/>
    <mergeCell ref="J32:K32"/>
    <mergeCell ref="H33:I33"/>
    <mergeCell ref="J33:K33"/>
    <mergeCell ref="R7:V7"/>
    <mergeCell ref="M8:N8"/>
    <mergeCell ref="O8:P8"/>
    <mergeCell ref="M9:N9"/>
    <mergeCell ref="O9:P9"/>
    <mergeCell ref="R9:S9"/>
    <mergeCell ref="T9:U9"/>
    <mergeCell ref="R8:S8"/>
    <mergeCell ref="T8:U8"/>
    <mergeCell ref="M15:N15"/>
    <mergeCell ref="O15:P15"/>
    <mergeCell ref="M16:N16"/>
    <mergeCell ref="O16:P16"/>
    <mergeCell ref="M17:N17"/>
    <mergeCell ref="O17:P17"/>
    <mergeCell ref="M12:N12"/>
    <mergeCell ref="O12:P12"/>
    <mergeCell ref="M13:N13"/>
    <mergeCell ref="O13:P13"/>
    <mergeCell ref="M14:N14"/>
    <mergeCell ref="O14:P14"/>
    <mergeCell ref="M22:N22"/>
    <mergeCell ref="O22:P22"/>
    <mergeCell ref="M23:N23"/>
    <mergeCell ref="O23:P23"/>
    <mergeCell ref="M18:N18"/>
    <mergeCell ref="O18:P18"/>
    <mergeCell ref="M19:N19"/>
    <mergeCell ref="O19:P19"/>
    <mergeCell ref="M20:N20"/>
    <mergeCell ref="O20:P20"/>
    <mergeCell ref="M50:N50"/>
    <mergeCell ref="O50:P50"/>
    <mergeCell ref="M33:N33"/>
    <mergeCell ref="O33:P33"/>
    <mergeCell ref="M34:N34"/>
    <mergeCell ref="O34:P34"/>
    <mergeCell ref="M47:Q47"/>
    <mergeCell ref="M30:N30"/>
    <mergeCell ref="O30:P30"/>
    <mergeCell ref="M31:N31"/>
    <mergeCell ref="O31:P31"/>
    <mergeCell ref="M32:N32"/>
    <mergeCell ref="O32:P32"/>
    <mergeCell ref="R10:S10"/>
    <mergeCell ref="T10:U10"/>
    <mergeCell ref="R11:S11"/>
    <mergeCell ref="T11:U11"/>
    <mergeCell ref="R12:S12"/>
    <mergeCell ref="T12:U12"/>
    <mergeCell ref="M48:N48"/>
    <mergeCell ref="O48:P48"/>
    <mergeCell ref="M49:N49"/>
    <mergeCell ref="O49:P49"/>
    <mergeCell ref="M27:N27"/>
    <mergeCell ref="O27:P27"/>
    <mergeCell ref="M28:N28"/>
    <mergeCell ref="O28:P28"/>
    <mergeCell ref="M29:N29"/>
    <mergeCell ref="O29:P29"/>
    <mergeCell ref="M24:N24"/>
    <mergeCell ref="O24:P24"/>
    <mergeCell ref="M25:N25"/>
    <mergeCell ref="O25:P25"/>
    <mergeCell ref="M26:N26"/>
    <mergeCell ref="O26:P26"/>
    <mergeCell ref="M21:N21"/>
    <mergeCell ref="O21:P21"/>
    <mergeCell ref="R16:S16"/>
    <mergeCell ref="T16:U16"/>
    <mergeCell ref="R17:S17"/>
    <mergeCell ref="T17:U17"/>
    <mergeCell ref="R18:S18"/>
    <mergeCell ref="T18:U18"/>
    <mergeCell ref="R13:S13"/>
    <mergeCell ref="T13:U13"/>
    <mergeCell ref="R14:S14"/>
    <mergeCell ref="T14:U14"/>
    <mergeCell ref="R15:S15"/>
    <mergeCell ref="T15:U15"/>
    <mergeCell ref="R22:S22"/>
    <mergeCell ref="T22:U22"/>
    <mergeCell ref="R23:S23"/>
    <mergeCell ref="T23:U23"/>
    <mergeCell ref="R24:S24"/>
    <mergeCell ref="T24:U24"/>
    <mergeCell ref="R19:S19"/>
    <mergeCell ref="T19:U19"/>
    <mergeCell ref="R20:S20"/>
    <mergeCell ref="T20:U20"/>
    <mergeCell ref="R21:S21"/>
    <mergeCell ref="T21:U21"/>
    <mergeCell ref="R33:S33"/>
    <mergeCell ref="T33:U33"/>
    <mergeCell ref="R28:S28"/>
    <mergeCell ref="T28:U28"/>
    <mergeCell ref="R29:S29"/>
    <mergeCell ref="T29:U29"/>
    <mergeCell ref="R30:S30"/>
    <mergeCell ref="T30:U30"/>
    <mergeCell ref="R25:S25"/>
    <mergeCell ref="T25:U25"/>
    <mergeCell ref="R26:S26"/>
    <mergeCell ref="T26:U26"/>
    <mergeCell ref="R27:S27"/>
    <mergeCell ref="T27:U27"/>
    <mergeCell ref="T51:U51"/>
    <mergeCell ref="M2:V2"/>
    <mergeCell ref="M3:V3"/>
    <mergeCell ref="M4:V4"/>
    <mergeCell ref="M5:V5"/>
    <mergeCell ref="M6:V6"/>
    <mergeCell ref="H51:I51"/>
    <mergeCell ref="J51:K51"/>
    <mergeCell ref="M51:N51"/>
    <mergeCell ref="O51:P51"/>
    <mergeCell ref="R51:S51"/>
    <mergeCell ref="R49:S49"/>
    <mergeCell ref="T49:U49"/>
    <mergeCell ref="R50:S50"/>
    <mergeCell ref="T50:U50"/>
    <mergeCell ref="R34:S34"/>
    <mergeCell ref="T34:U34"/>
    <mergeCell ref="R47:V47"/>
    <mergeCell ref="R48:S48"/>
    <mergeCell ref="T48:U48"/>
    <mergeCell ref="R31:S31"/>
    <mergeCell ref="T31:U31"/>
    <mergeCell ref="R32:S32"/>
    <mergeCell ref="T32:U32"/>
  </mergeCells>
  <pageMargins left="0.25" right="0.25" top="0.25" bottom="0.1" header="0.3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2018-05-09T13:44:25Z</cp:lastPrinted>
  <dcterms:created xsi:type="dcterms:W3CDTF">2014-09-24T15:58:06Z</dcterms:created>
  <dcterms:modified xsi:type="dcterms:W3CDTF">2018-05-09T14:13:05Z</dcterms:modified>
</cp:coreProperties>
</file>