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Air Compressor IFB-4641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H19" i="1" l="1"/>
  <c r="H18" i="1"/>
  <c r="H9" i="1"/>
  <c r="H10" i="1"/>
  <c r="H11" i="1"/>
  <c r="H12" i="1"/>
  <c r="H13" i="1"/>
  <c r="H14" i="1"/>
  <c r="H15" i="1"/>
  <c r="H16" i="1"/>
  <c r="H17" i="1"/>
  <c r="H8" i="1" l="1"/>
</calcChain>
</file>

<file path=xl/sharedStrings.xml><?xml version="1.0" encoding="utf-8"?>
<sst xmlns="http://schemas.openxmlformats.org/spreadsheetml/2006/main" count="94" uniqueCount="62">
  <si>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</si>
  <si>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</si>
  <si>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</si>
  <si>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</si>
  <si>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</si>
  <si>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</si>
  <si>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</si>
  <si>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</si>
  <si>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</si>
  <si>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</si>
  <si>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</si>
  <si>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</si>
  <si>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</si>
  <si>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</si>
  <si>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</si>
  <si>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IFB-4641-19-SH</t>
  </si>
  <si>
    <t>Air Compressor Trailer Mounted (Qty 2)</t>
  </si>
  <si>
    <t>3:00 P.M.</t>
  </si>
  <si>
    <t>Price Extended for Two (2)</t>
  </si>
  <si>
    <t>Blackhawk Equipment Corp</t>
  </si>
  <si>
    <t>Bobcat of the Rockies LLC</t>
  </si>
  <si>
    <t>Century Equipment CO</t>
  </si>
  <si>
    <t>Compression Leasing Svcs Inc</t>
  </si>
  <si>
    <t xml:space="preserve">Construction Equip &amp; Supply </t>
  </si>
  <si>
    <t>Faris Machinery</t>
  </si>
  <si>
    <t>Riverbend Equipment</t>
  </si>
  <si>
    <t>Sherwin Williams</t>
  </si>
  <si>
    <t>Technology International Inc</t>
  </si>
  <si>
    <t>Wagner Rents</t>
  </si>
  <si>
    <t>Arvada CO</t>
  </si>
  <si>
    <t>Yes</t>
  </si>
  <si>
    <t>No</t>
  </si>
  <si>
    <t>2019 Sullair 185</t>
  </si>
  <si>
    <t>21-28</t>
  </si>
  <si>
    <t>1 yr ?</t>
  </si>
  <si>
    <t>Grand Junction CO</t>
  </si>
  <si>
    <t>2019 MultiQuip DIS185XXI4F</t>
  </si>
  <si>
    <t xml:space="preserve">1 yr  </t>
  </si>
  <si>
    <t>Clifton CO</t>
  </si>
  <si>
    <t>2018 Sullair 185</t>
  </si>
  <si>
    <t>1 yr</t>
  </si>
  <si>
    <t>Denver CO</t>
  </si>
  <si>
    <t>2019 Sullivan Palatek D185PZA</t>
  </si>
  <si>
    <t>3yr/1yr</t>
  </si>
  <si>
    <t>2019 Sullivan Patateck D210THDZ</t>
  </si>
  <si>
    <t>Yes/No</t>
  </si>
  <si>
    <t>1.5yr/1yr</t>
  </si>
  <si>
    <t>45-56</t>
  </si>
  <si>
    <t>1/5/3yr</t>
  </si>
  <si>
    <t>2019 Doosan P250</t>
  </si>
  <si>
    <t>1/5/3 yr</t>
  </si>
  <si>
    <t>2019 Doosan P185</t>
  </si>
  <si>
    <t>2019 Airman PDS185S-6E1</t>
  </si>
  <si>
    <t>2yr/5yr</t>
  </si>
  <si>
    <t>2019 Kaeser M58</t>
  </si>
  <si>
    <t>2 yr</t>
  </si>
  <si>
    <t>Lake Mary FL</t>
  </si>
  <si>
    <t>Sullvan Palatek D185PIZA</t>
  </si>
  <si>
    <t>?Std?</t>
  </si>
  <si>
    <t>2019 Sullair 185DDPQKUT4</t>
  </si>
  <si>
    <t>1yr/2yr</t>
  </si>
  <si>
    <t>2019 Chicago CPS185KD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</si>
</sst>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1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2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3" xfId="0" applyNumberFormat="1" applyFont="1" applyFill="1" applyBorder="1" applyAlignment="1">
      <alignment horizontal="left"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165" fontId="10" fillId="0" borderId="15" xfId="0" applyNumberFormat="1" applyFont="1" applyFill="1" applyBorder="1" applyAlignment="1">
      <alignment horizontal="left" vertical="top" wrapText="1"/>
    </xf>
    <xf numFmtId="0" fontId="10" fillId="0" borderId="15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vertical="top" wrapText="1"/>
    </xf>
    <xf numFmtId="0" fontId="10" fillId="0" borderId="16" xfId="0" applyNumberFormat="1" applyFont="1" applyFill="1" applyBorder="1" applyAlignment="1">
      <alignment horizontal="left" vertical="top" wrapText="1"/>
    </xf>
    <xf numFmtId="0" fontId="10" fillId="0" borderId="22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right" vertical="top" wrapText="1"/>
    </xf>
    <xf numFmtId="165" fontId="7" fillId="0" borderId="18" xfId="0" applyNumberFormat="1" applyFont="1" applyFill="1" applyBorder="1" applyAlignment="1">
      <alignment horizontal="right" vertical="center" wrapText="1"/>
    </xf>
    <xf numFmtId="165" fontId="10" fillId="0" borderId="3" xfId="0" applyNumberFormat="1" applyFont="1" applyFill="1" applyBorder="1" applyAlignment="1">
      <alignment horizontal="right" vertical="top" wrapText="1"/>
    </xf>
    <xf numFmtId="165" fontId="10" fillId="0" borderId="15" xfId="0" applyNumberFormat="1" applyFont="1" applyFill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5" fontId="4" fillId="0" borderId="23" xfId="0" applyNumberFormat="1" applyFont="1" applyFill="1" applyBorder="1" applyAlignment="1">
      <alignment horizontal="left" vertical="center" wrapText="1"/>
    </xf>
    <xf numFmtId="165" fontId="4" fillId="0" borderId="24" xfId="0" applyNumberFormat="1" applyFont="1" applyFill="1" applyBorder="1" applyAlignment="1">
      <alignment horizontal="left" vertical="center" wrapText="1"/>
    </xf>
    <xf numFmtId="165" fontId="4" fillId="0" borderId="28" xfId="0" applyNumberFormat="1" applyFont="1" applyFill="1" applyBorder="1" applyAlignment="1">
      <alignment horizontal="left" vertical="center" wrapText="1"/>
    </xf>
    <xf numFmtId="165" fontId="4" fillId="0" borderId="25" xfId="0" applyNumberFormat="1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top" wrapText="1"/>
    </xf>
    <xf numFmtId="165" fontId="4" fillId="0" borderId="10" xfId="0" applyNumberFormat="1" applyFont="1" applyFill="1" applyBorder="1" applyAlignment="1">
      <alignment horizontal="left" vertical="top" wrapText="1"/>
    </xf>
    <xf numFmtId="14" fontId="6" fillId="0" borderId="25" xfId="0" applyNumberFormat="1" applyFont="1" applyFill="1" applyBorder="1" applyAlignment="1">
      <alignment horizontal="left" vertical="top" wrapText="1"/>
    </xf>
    <xf numFmtId="14" fontId="6" fillId="0" borderId="2" xfId="0" applyNumberFormat="1" applyFont="1" applyFill="1" applyBorder="1" applyAlignment="1">
      <alignment horizontal="left" vertical="top" wrapText="1"/>
    </xf>
    <xf numFmtId="14" fontId="6" fillId="0" borderId="10" xfId="0" applyNumberFormat="1" applyFont="1" applyFill="1" applyBorder="1" applyAlignment="1">
      <alignment horizontal="left" vertical="top" wrapText="1"/>
    </xf>
    <xf numFmtId="165" fontId="4" fillId="0" borderId="26" xfId="0" applyNumberFormat="1" applyFont="1" applyFill="1" applyBorder="1" applyAlignment="1">
      <alignment horizontal="left" vertical="top" wrapText="1"/>
    </xf>
    <xf numFmtId="165" fontId="4" fillId="0" borderId="27" xfId="0" applyNumberFormat="1" applyFont="1" applyFill="1" applyBorder="1" applyAlignment="1">
      <alignment horizontal="left" vertical="top" wrapText="1"/>
    </xf>
    <xf numFmtId="165" fontId="4" fillId="0" borderId="29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65" fontId="12" fillId="0" borderId="18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14" zoomScaleNormal="114" workbookViewId="0">
      <selection activeCell="K13" sqref="K13"/>
    </sheetView>
  </sheetViews>
  <sheetFormatPr defaultColWidth="9.1640625" defaultRowHeight="12.75" x14ac:dyDescent="0.2"/>
  <cols>
    <col min="1" max="1" width="4.5" style="2" customWidth="1"/>
    <col min="2" max="2" width="30.33203125" style="2" customWidth="1"/>
    <col min="3" max="3" width="12" style="2" customWidth="1"/>
    <col min="4" max="4" width="6" style="2" customWidth="1"/>
    <col min="5" max="5" width="11" style="2" customWidth="1"/>
    <col min="6" max="6" width="7.6640625" style="1" customWidth="1"/>
    <col min="7" max="7" width="12.33203125" style="71" customWidth="1"/>
    <col min="8" max="8" width="14.33203125" style="38" customWidth="1"/>
    <col min="9" max="9" width="32.83203125" style="1" customWidth="1"/>
    <col min="10" max="10" width="8.33203125" style="1" customWidth="1"/>
    <col min="11" max="11" width="10.1640625" style="10" customWidth="1"/>
    <col min="12" max="12" width="11.83203125" style="10" customWidth="1"/>
    <col min="13" max="13" width="13.6640625" style="1" customWidth="1"/>
    <col min="14" max="16384" width="9.1640625" style="2"/>
  </cols>
  <sheetData>
    <row r="1" spans="1:13" ht="18" customHeight="1" thickBot="1" x14ac:dyDescent="0.25">
      <c r="A1" s="50"/>
      <c r="B1" s="54"/>
      <c r="C1" s="68" t="s">
        <v>0</v>
      </c>
      <c r="D1" s="69"/>
      <c r="E1" s="69"/>
      <c r="F1" s="27"/>
      <c r="G1" s="34"/>
      <c r="H1" s="34"/>
      <c r="I1" s="27"/>
      <c r="J1" s="33"/>
      <c r="K1" s="28"/>
      <c r="L1" s="29"/>
    </row>
    <row r="2" spans="1:13" ht="21" customHeight="1" x14ac:dyDescent="0.2">
      <c r="A2" s="51"/>
      <c r="B2" s="55"/>
      <c r="C2" s="41" t="s">
        <v>1</v>
      </c>
      <c r="D2" s="42"/>
      <c r="E2" s="43"/>
      <c r="F2" s="56" t="s">
        <v>16</v>
      </c>
      <c r="G2" s="57"/>
      <c r="H2" s="57"/>
      <c r="I2" s="57"/>
      <c r="J2" s="57"/>
      <c r="K2" s="58"/>
      <c r="L2" s="30"/>
    </row>
    <row r="3" spans="1:13" ht="18" customHeight="1" x14ac:dyDescent="0.2">
      <c r="A3" s="51"/>
      <c r="B3" s="55"/>
      <c r="C3" s="44" t="s">
        <v>2</v>
      </c>
      <c r="D3" s="45"/>
      <c r="E3" s="46"/>
      <c r="F3" s="59" t="s">
        <v>15</v>
      </c>
      <c r="G3" s="60"/>
      <c r="H3" s="60"/>
      <c r="I3" s="60"/>
      <c r="J3" s="60"/>
      <c r="K3" s="61"/>
      <c r="L3" s="31"/>
    </row>
    <row r="4" spans="1:13" ht="18" customHeight="1" x14ac:dyDescent="0.2">
      <c r="A4" s="51"/>
      <c r="B4" s="55"/>
      <c r="C4" s="44" t="s">
        <v>3</v>
      </c>
      <c r="D4" s="45"/>
      <c r="E4" s="46"/>
      <c r="F4" s="62">
        <v>43606</v>
      </c>
      <c r="G4" s="63"/>
      <c r="H4" s="63"/>
      <c r="I4" s="63"/>
      <c r="J4" s="63"/>
      <c r="K4" s="64"/>
      <c r="L4" s="32"/>
    </row>
    <row r="5" spans="1:13" ht="18" customHeight="1" x14ac:dyDescent="0.2">
      <c r="A5" s="51"/>
      <c r="B5" s="55"/>
      <c r="C5" s="44" t="s">
        <v>4</v>
      </c>
      <c r="D5" s="45"/>
      <c r="E5" s="46"/>
      <c r="F5" s="59" t="s">
        <v>17</v>
      </c>
      <c r="G5" s="60"/>
      <c r="H5" s="60"/>
      <c r="I5" s="60"/>
      <c r="J5" s="60"/>
      <c r="K5" s="61"/>
      <c r="L5" s="31"/>
    </row>
    <row r="6" spans="1:13" ht="18" customHeight="1" thickBot="1" x14ac:dyDescent="0.25">
      <c r="A6" s="52"/>
      <c r="B6" s="55"/>
      <c r="C6" s="47" t="s">
        <v>5</v>
      </c>
      <c r="D6" s="48"/>
      <c r="E6" s="49"/>
      <c r="F6" s="65" t="s">
        <v>6</v>
      </c>
      <c r="G6" s="66"/>
      <c r="H6" s="66"/>
      <c r="I6" s="66"/>
      <c r="J6" s="66"/>
      <c r="K6" s="67"/>
      <c r="L6" s="31"/>
    </row>
    <row r="7" spans="1:13" ht="42.6" customHeight="1" x14ac:dyDescent="0.2">
      <c r="A7" s="3"/>
      <c r="B7" s="13" t="s">
        <v>7</v>
      </c>
      <c r="C7" s="53" t="s">
        <v>10</v>
      </c>
      <c r="D7" s="53"/>
      <c r="E7" s="14" t="s">
        <v>9</v>
      </c>
      <c r="F7" s="70" t="s">
        <v>8</v>
      </c>
      <c r="G7" s="35" t="s">
        <v>11</v>
      </c>
      <c r="H7" s="35" t="s">
        <v>18</v>
      </c>
      <c r="I7" s="15" t="s">
        <v>12</v>
      </c>
      <c r="J7" s="15" t="s">
        <v>13</v>
      </c>
      <c r="K7" s="21" t="s">
        <v>14</v>
      </c>
      <c r="L7" s="4"/>
      <c r="M7" s="2"/>
    </row>
    <row r="8" spans="1:13" ht="17.25" customHeight="1" x14ac:dyDescent="0.2">
      <c r="A8" s="5">
        <v>1</v>
      </c>
      <c r="B8" s="16" t="s">
        <v>19</v>
      </c>
      <c r="C8" s="39" t="s">
        <v>29</v>
      </c>
      <c r="D8" s="39"/>
      <c r="E8" s="25" t="s">
        <v>30</v>
      </c>
      <c r="F8" s="11" t="s">
        <v>31</v>
      </c>
      <c r="G8" s="36">
        <v>23510</v>
      </c>
      <c r="H8" s="36">
        <f>G8*2</f>
        <v>47020</v>
      </c>
      <c r="I8" s="6" t="s">
        <v>32</v>
      </c>
      <c r="J8" s="12" t="s">
        <v>33</v>
      </c>
      <c r="K8" s="22" t="s">
        <v>34</v>
      </c>
      <c r="L8" s="7"/>
      <c r="M8" s="2"/>
    </row>
    <row r="9" spans="1:13" ht="15" customHeight="1" x14ac:dyDescent="0.2">
      <c r="A9" s="5">
        <v>2</v>
      </c>
      <c r="B9" s="17" t="s">
        <v>20</v>
      </c>
      <c r="C9" s="39" t="s">
        <v>35</v>
      </c>
      <c r="D9" s="39"/>
      <c r="E9" s="25" t="s">
        <v>30</v>
      </c>
      <c r="F9" s="11" t="s">
        <v>30</v>
      </c>
      <c r="G9" s="36">
        <v>22750</v>
      </c>
      <c r="H9" s="36">
        <f t="shared" ref="H9:H19" si="0">G9*2</f>
        <v>45500</v>
      </c>
      <c r="I9" s="6" t="s">
        <v>36</v>
      </c>
      <c r="J9" s="12">
        <v>60</v>
      </c>
      <c r="K9" s="22" t="s">
        <v>37</v>
      </c>
      <c r="L9" s="7"/>
      <c r="M9" s="2"/>
    </row>
    <row r="10" spans="1:13" ht="17.25" customHeight="1" x14ac:dyDescent="0.2">
      <c r="A10" s="5">
        <v>3</v>
      </c>
      <c r="B10" s="17" t="s">
        <v>21</v>
      </c>
      <c r="C10" s="39" t="s">
        <v>38</v>
      </c>
      <c r="D10" s="39"/>
      <c r="E10" s="25" t="s">
        <v>30</v>
      </c>
      <c r="F10" s="11" t="s">
        <v>30</v>
      </c>
      <c r="G10" s="36">
        <v>24000</v>
      </c>
      <c r="H10" s="36">
        <f t="shared" si="0"/>
        <v>48000</v>
      </c>
      <c r="I10" s="6" t="s">
        <v>39</v>
      </c>
      <c r="J10" s="12">
        <v>7</v>
      </c>
      <c r="K10" s="22" t="s">
        <v>40</v>
      </c>
      <c r="L10" s="7"/>
      <c r="M10" s="2"/>
    </row>
    <row r="11" spans="1:13" ht="17.25" customHeight="1" x14ac:dyDescent="0.2">
      <c r="A11" s="5">
        <v>4</v>
      </c>
      <c r="B11" s="17" t="s">
        <v>22</v>
      </c>
      <c r="C11" s="39" t="s">
        <v>41</v>
      </c>
      <c r="D11" s="39"/>
      <c r="E11" s="25" t="s">
        <v>30</v>
      </c>
      <c r="F11" s="11" t="s">
        <v>30</v>
      </c>
      <c r="G11" s="36">
        <v>22390</v>
      </c>
      <c r="H11" s="36">
        <f t="shared" si="0"/>
        <v>44780</v>
      </c>
      <c r="I11" s="6" t="s">
        <v>42</v>
      </c>
      <c r="J11" s="12">
        <v>14</v>
      </c>
      <c r="K11" s="22" t="s">
        <v>43</v>
      </c>
      <c r="L11" s="7"/>
      <c r="M11" s="2"/>
    </row>
    <row r="12" spans="1:13" ht="17.25" customHeight="1" x14ac:dyDescent="0.2">
      <c r="A12" s="5">
        <v>5</v>
      </c>
      <c r="B12" s="17" t="s">
        <v>22</v>
      </c>
      <c r="C12" s="39" t="s">
        <v>41</v>
      </c>
      <c r="D12" s="39"/>
      <c r="E12" s="25" t="s">
        <v>30</v>
      </c>
      <c r="F12" s="11" t="s">
        <v>30</v>
      </c>
      <c r="G12" s="36">
        <v>26614</v>
      </c>
      <c r="H12" s="36">
        <f t="shared" si="0"/>
        <v>53228</v>
      </c>
      <c r="I12" s="12" t="s">
        <v>44</v>
      </c>
      <c r="J12" s="12">
        <v>14</v>
      </c>
      <c r="K12" s="23" t="s">
        <v>43</v>
      </c>
      <c r="L12" s="7"/>
      <c r="M12" s="2"/>
    </row>
    <row r="13" spans="1:13" ht="17.25" customHeight="1" x14ac:dyDescent="0.2">
      <c r="A13" s="5">
        <v>6</v>
      </c>
      <c r="B13" s="17" t="s">
        <v>23</v>
      </c>
      <c r="C13" s="39" t="s">
        <v>29</v>
      </c>
      <c r="D13" s="39"/>
      <c r="E13" s="25" t="s">
        <v>45</v>
      </c>
      <c r="F13" s="11" t="s">
        <v>30</v>
      </c>
      <c r="G13" s="36">
        <v>25995</v>
      </c>
      <c r="H13" s="36">
        <f t="shared" si="0"/>
        <v>51990</v>
      </c>
      <c r="I13" s="12" t="s">
        <v>61</v>
      </c>
      <c r="J13" s="12">
        <v>45</v>
      </c>
      <c r="K13" s="23" t="s">
        <v>46</v>
      </c>
      <c r="L13" s="7"/>
      <c r="M13" s="2"/>
    </row>
    <row r="14" spans="1:13" ht="17.25" customHeight="1" x14ac:dyDescent="0.2">
      <c r="A14" s="5">
        <v>7</v>
      </c>
      <c r="B14" s="17" t="s">
        <v>24</v>
      </c>
      <c r="C14" s="39" t="s">
        <v>35</v>
      </c>
      <c r="D14" s="39"/>
      <c r="E14" s="25" t="s">
        <v>30</v>
      </c>
      <c r="F14" s="11" t="s">
        <v>30</v>
      </c>
      <c r="G14" s="36">
        <v>20565</v>
      </c>
      <c r="H14" s="36">
        <f t="shared" si="0"/>
        <v>41130</v>
      </c>
      <c r="I14" s="12" t="s">
        <v>51</v>
      </c>
      <c r="J14" s="12" t="s">
        <v>47</v>
      </c>
      <c r="K14" s="23" t="s">
        <v>48</v>
      </c>
      <c r="L14" s="7"/>
      <c r="M14" s="2"/>
    </row>
    <row r="15" spans="1:13" ht="17.25" customHeight="1" x14ac:dyDescent="0.2">
      <c r="A15" s="5">
        <v>8</v>
      </c>
      <c r="B15" s="17" t="s">
        <v>24</v>
      </c>
      <c r="C15" s="39" t="s">
        <v>35</v>
      </c>
      <c r="D15" s="39"/>
      <c r="E15" s="25" t="s">
        <v>30</v>
      </c>
      <c r="F15" s="11" t="s">
        <v>30</v>
      </c>
      <c r="G15" s="36">
        <v>24520</v>
      </c>
      <c r="H15" s="36">
        <f t="shared" si="0"/>
        <v>49040</v>
      </c>
      <c r="I15" s="12" t="s">
        <v>49</v>
      </c>
      <c r="J15" s="12" t="s">
        <v>47</v>
      </c>
      <c r="K15" s="23" t="s">
        <v>50</v>
      </c>
      <c r="L15" s="7"/>
      <c r="M15" s="2"/>
    </row>
    <row r="16" spans="1:13" ht="14.25" customHeight="1" x14ac:dyDescent="0.2">
      <c r="A16" s="5">
        <v>9</v>
      </c>
      <c r="B16" s="17" t="s">
        <v>25</v>
      </c>
      <c r="C16" s="39" t="s">
        <v>35</v>
      </c>
      <c r="D16" s="39"/>
      <c r="E16" s="25" t="s">
        <v>30</v>
      </c>
      <c r="F16" s="11" t="s">
        <v>31</v>
      </c>
      <c r="G16" s="36">
        <v>23780</v>
      </c>
      <c r="H16" s="36">
        <f t="shared" si="0"/>
        <v>47560</v>
      </c>
      <c r="I16" s="12" t="s">
        <v>52</v>
      </c>
      <c r="J16" s="12">
        <v>7</v>
      </c>
      <c r="K16" s="23" t="s">
        <v>53</v>
      </c>
      <c r="L16" s="7"/>
      <c r="M16" s="2"/>
    </row>
    <row r="17" spans="1:13" ht="17.25" customHeight="1" x14ac:dyDescent="0.2">
      <c r="A17" s="5">
        <v>10</v>
      </c>
      <c r="B17" s="17" t="s">
        <v>26</v>
      </c>
      <c r="C17" s="39" t="s">
        <v>35</v>
      </c>
      <c r="D17" s="39"/>
      <c r="E17" s="25" t="s">
        <v>30</v>
      </c>
      <c r="F17" s="11" t="s">
        <v>30</v>
      </c>
      <c r="G17" s="36">
        <v>21100</v>
      </c>
      <c r="H17" s="36">
        <f t="shared" si="0"/>
        <v>42200</v>
      </c>
      <c r="I17" s="12" t="s">
        <v>54</v>
      </c>
      <c r="J17" s="12">
        <v>56</v>
      </c>
      <c r="K17" s="23" t="s">
        <v>55</v>
      </c>
      <c r="L17" s="7"/>
      <c r="M17" s="2"/>
    </row>
    <row r="18" spans="1:13" ht="18" customHeight="1" x14ac:dyDescent="0.2">
      <c r="A18" s="5">
        <v>11</v>
      </c>
      <c r="B18" s="17" t="s">
        <v>27</v>
      </c>
      <c r="C18" s="39" t="s">
        <v>56</v>
      </c>
      <c r="D18" s="39"/>
      <c r="E18" s="25" t="s">
        <v>30</v>
      </c>
      <c r="F18" s="11" t="s">
        <v>31</v>
      </c>
      <c r="G18" s="36">
        <v>19932.3</v>
      </c>
      <c r="H18" s="36">
        <f t="shared" si="0"/>
        <v>39864.6</v>
      </c>
      <c r="I18" s="12" t="s">
        <v>57</v>
      </c>
      <c r="J18" s="12">
        <v>98</v>
      </c>
      <c r="K18" s="23" t="s">
        <v>58</v>
      </c>
      <c r="L18" s="7"/>
      <c r="M18" s="2"/>
    </row>
    <row r="19" spans="1:13" ht="14.25" customHeight="1" x14ac:dyDescent="0.2">
      <c r="A19" s="5">
        <v>12</v>
      </c>
      <c r="B19" s="17" t="s">
        <v>28</v>
      </c>
      <c r="C19" s="39" t="s">
        <v>35</v>
      </c>
      <c r="D19" s="39"/>
      <c r="E19" s="25" t="s">
        <v>30</v>
      </c>
      <c r="F19" s="11" t="s">
        <v>31</v>
      </c>
      <c r="G19" s="36">
        <v>23975</v>
      </c>
      <c r="H19" s="36">
        <f t="shared" si="0"/>
        <v>47950</v>
      </c>
      <c r="I19" s="12" t="s">
        <v>59</v>
      </c>
      <c r="J19" s="12">
        <v>30</v>
      </c>
      <c r="K19" s="23" t="s">
        <v>60</v>
      </c>
      <c r="L19" s="7"/>
      <c r="M19" s="2"/>
    </row>
    <row r="20" spans="1:13" ht="17.25" customHeight="1" x14ac:dyDescent="0.2">
      <c r="A20" s="5">
        <v>13</v>
      </c>
      <c r="B20" s="17"/>
      <c r="C20" s="39"/>
      <c r="D20" s="39"/>
      <c r="E20" s="25"/>
      <c r="F20" s="11"/>
      <c r="G20" s="36"/>
      <c r="H20" s="36"/>
      <c r="I20" s="12"/>
      <c r="J20" s="12"/>
      <c r="K20" s="23"/>
      <c r="L20" s="7"/>
      <c r="M20" s="2"/>
    </row>
    <row r="21" spans="1:13" ht="17.25" customHeight="1" x14ac:dyDescent="0.2">
      <c r="A21" s="5">
        <v>14</v>
      </c>
      <c r="B21" s="17"/>
      <c r="C21" s="39"/>
      <c r="D21" s="39"/>
      <c r="E21" s="25"/>
      <c r="F21" s="11"/>
      <c r="G21" s="36"/>
      <c r="H21" s="36"/>
      <c r="I21" s="12"/>
      <c r="J21" s="12"/>
      <c r="K21" s="23"/>
      <c r="L21" s="7"/>
      <c r="M21" s="2"/>
    </row>
    <row r="22" spans="1:13" ht="17.25" customHeight="1" x14ac:dyDescent="0.2">
      <c r="A22" s="5">
        <v>15</v>
      </c>
      <c r="B22" s="17"/>
      <c r="C22" s="39"/>
      <c r="D22" s="39"/>
      <c r="E22" s="25"/>
      <c r="F22" s="11"/>
      <c r="G22" s="36"/>
      <c r="H22" s="36"/>
      <c r="I22" s="12"/>
      <c r="J22" s="12"/>
      <c r="K22" s="23"/>
      <c r="L22" s="7"/>
      <c r="M22" s="2"/>
    </row>
    <row r="23" spans="1:13" ht="17.25" customHeight="1" x14ac:dyDescent="0.2">
      <c r="A23" s="5"/>
      <c r="B23" s="17"/>
      <c r="C23" s="39"/>
      <c r="D23" s="39"/>
      <c r="E23" s="25"/>
      <c r="F23" s="11"/>
      <c r="G23" s="36"/>
      <c r="H23" s="36"/>
      <c r="I23" s="12"/>
      <c r="J23" s="12"/>
      <c r="K23" s="23"/>
      <c r="L23" s="7"/>
      <c r="M23" s="2"/>
    </row>
    <row r="24" spans="1:13" ht="17.25" customHeight="1" x14ac:dyDescent="0.2">
      <c r="A24" s="5"/>
      <c r="B24" s="17"/>
      <c r="C24" s="39"/>
      <c r="D24" s="39"/>
      <c r="E24" s="25"/>
      <c r="F24" s="11"/>
      <c r="G24" s="36"/>
      <c r="H24" s="36"/>
      <c r="I24" s="12"/>
      <c r="J24" s="12"/>
      <c r="K24" s="23"/>
      <c r="L24" s="8"/>
      <c r="M24" s="2"/>
    </row>
    <row r="25" spans="1:13" ht="17.25" customHeight="1" x14ac:dyDescent="0.2">
      <c r="A25" s="5"/>
      <c r="B25" s="17"/>
      <c r="C25" s="39"/>
      <c r="D25" s="39"/>
      <c r="E25" s="25"/>
      <c r="F25" s="11"/>
      <c r="G25" s="36"/>
      <c r="H25" s="36"/>
      <c r="I25" s="12"/>
      <c r="J25" s="12"/>
      <c r="K25" s="23"/>
      <c r="L25" s="8"/>
      <c r="M25" s="2"/>
    </row>
    <row r="26" spans="1:13" ht="17.25" customHeight="1" x14ac:dyDescent="0.2">
      <c r="A26" s="5"/>
      <c r="B26" s="17"/>
      <c r="C26" s="39"/>
      <c r="D26" s="39"/>
      <c r="E26" s="25"/>
      <c r="F26" s="11"/>
      <c r="G26" s="36"/>
      <c r="H26" s="36"/>
      <c r="I26" s="12"/>
      <c r="J26" s="12"/>
      <c r="K26" s="23"/>
      <c r="L26" s="8"/>
      <c r="M26" s="2"/>
    </row>
    <row r="27" spans="1:13" ht="17.25" customHeight="1" x14ac:dyDescent="0.2">
      <c r="A27" s="5"/>
      <c r="B27" s="17"/>
      <c r="C27" s="39"/>
      <c r="D27" s="39"/>
      <c r="E27" s="25"/>
      <c r="F27" s="11"/>
      <c r="G27" s="36"/>
      <c r="H27" s="36"/>
      <c r="I27" s="12"/>
      <c r="J27" s="12"/>
      <c r="K27" s="23"/>
      <c r="L27" s="1"/>
      <c r="M27" s="2"/>
    </row>
    <row r="28" spans="1:13" ht="17.25" customHeight="1" thickBot="1" x14ac:dyDescent="0.25">
      <c r="A28" s="9"/>
      <c r="B28" s="18"/>
      <c r="C28" s="40"/>
      <c r="D28" s="40"/>
      <c r="E28" s="26"/>
      <c r="F28" s="19"/>
      <c r="G28" s="37"/>
      <c r="H28" s="37"/>
      <c r="I28" s="20"/>
      <c r="J28" s="20"/>
      <c r="K28" s="24"/>
      <c r="L28" s="1"/>
      <c r="M28" s="2"/>
    </row>
  </sheetData>
  <mergeCells count="35">
    <mergeCell ref="F2:K2"/>
    <mergeCell ref="F3:K3"/>
    <mergeCell ref="F4:K4"/>
    <mergeCell ref="F5:K5"/>
    <mergeCell ref="F6:K6"/>
    <mergeCell ref="A1:A6"/>
    <mergeCell ref="C10:D10"/>
    <mergeCell ref="C11:D11"/>
    <mergeCell ref="C12:D12"/>
    <mergeCell ref="C7:D7"/>
    <mergeCell ref="C8:D8"/>
    <mergeCell ref="C9:D9"/>
    <mergeCell ref="B1:B6"/>
    <mergeCell ref="C1:E1"/>
    <mergeCell ref="C28:D28"/>
    <mergeCell ref="C2:E2"/>
    <mergeCell ref="C3:E3"/>
    <mergeCell ref="C4:E4"/>
    <mergeCell ref="C5:E5"/>
    <mergeCell ref="C6:E6"/>
    <mergeCell ref="C25:D25"/>
    <mergeCell ref="C26:D26"/>
    <mergeCell ref="C22:D22"/>
    <mergeCell ref="C27:D27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2019-05-22T18:28:53Z</cp:lastPrinted>
  <dcterms:created xsi:type="dcterms:W3CDTF">2014-09-24T15:58:06Z</dcterms:created>
  <dcterms:modified xsi:type="dcterms:W3CDTF">2019-05-22T18:30:10Z</dcterms:modified>
</cp:coreProperties>
</file>